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13_ncr:1_{8548844F-A266-49C9-9CAD-8E23720BFEA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6" i="1" l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D126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5" i="1"/>
  <c r="BG126" i="1" l="1"/>
</calcChain>
</file>

<file path=xl/sharedStrings.xml><?xml version="1.0" encoding="utf-8"?>
<sst xmlns="http://schemas.openxmlformats.org/spreadsheetml/2006/main" count="303" uniqueCount="221">
  <si>
    <t>Gebied</t>
  </si>
  <si>
    <t>Hoofdteller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</si>
  <si>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</si>
  <si>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</si>
  <si>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</si>
  <si>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</si>
  <si>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</si>
  <si>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</si>
  <si>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</si>
  <si>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</si>
  <si>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</si>
  <si>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</si>
  <si>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</si>
  <si>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</si>
  <si>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Indische Gans</t>
  </si>
  <si>
    <t>Canadese Gans</t>
  </si>
  <si>
    <t>Nijlgans</t>
  </si>
  <si>
    <t>Casarca</t>
  </si>
  <si>
    <t>Bergeend</t>
  </si>
  <si>
    <t>Carolina-Eend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</si>
  <si>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</si>
  <si>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</si>
  <si>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</si>
  <si>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</si>
  <si>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</si>
  <si>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</si>
  <si>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</si>
  <si>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</si>
  <si>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</si>
  <si>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</si>
  <si>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</si>
  <si>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</si>
  <si>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</si>
  <si>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</si>
  <si>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</si>
  <si>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</si>
  <si>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</si>
  <si>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</si>
  <si>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</si>
  <si>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</si>
  <si>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</si>
  <si>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</si>
  <si>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</si>
  <si>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</si>
  <si>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</si>
  <si>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</si>
  <si>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</si>
  <si>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</si>
  <si>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</si>
  <si>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</si>
  <si>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</si>
  <si>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</si>
  <si>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Groenpootruiter</t>
  </si>
  <si>
    <t>Witgat</t>
  </si>
  <si>
    <t>Oeverloper</t>
  </si>
  <si>
    <t>Steenloper</t>
  </si>
  <si>
    <t>Zwarte Zwaan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</si>
  <si>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</si>
  <si>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</si>
  <si>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</si>
  <si>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</si>
  <si>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</si>
  <si>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</si>
  <si>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</si>
  <si>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</si>
  <si>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</si>
  <si>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</si>
  <si>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</si>
  <si>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</si>
  <si>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</si>
  <si>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</si>
  <si>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</si>
  <si>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</si>
  <si>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</si>
  <si>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</si>
  <si>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</si>
  <si>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</si>
  <si>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</si>
  <si>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</si>
  <si>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</si>
  <si>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</si>
  <si>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</si>
  <si>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</si>
  <si>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</si>
  <si>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</si>
  <si>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</si>
  <si>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</si>
  <si>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</si>
  <si>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</si>
  <si>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</si>
  <si>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</si>
  <si>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</si>
  <si>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</si>
  <si>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</si>
  <si>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</si>
  <si>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</si>
  <si>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</si>
  <si>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</si>
  <si>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</si>
  <si>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</si>
  <si>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</si>
  <si>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</si>
  <si>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</si>
  <si>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</si>
  <si>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</si>
  <si>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</si>
  <si>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</si>
  <si>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</si>
  <si>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</si>
  <si>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</si>
  <si>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</si>
  <si>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</si>
  <si>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</si>
  <si>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</si>
  <si>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</si>
  <si>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</si>
  <si>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Kwabettekreek LAPSCHEURE</t>
  </si>
  <si>
    <t>Polder LAPSCHEURE</t>
  </si>
  <si>
    <t>Gentse Vaart Beernem tot Moerbrugge</t>
  </si>
  <si>
    <t>Kristof Hurtekant</t>
  </si>
  <si>
    <t>Kreek Da Costa KNOKKE-HEIST</t>
  </si>
  <si>
    <t>Kurt Van Damme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</si>
  <si>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</si>
  <si>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</si>
  <si>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</si>
  <si>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</si>
  <si>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</si>
  <si>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</si>
  <si>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</si>
  <si>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</si>
  <si>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</si>
  <si>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</si>
  <si>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Hoge Moere MEETKERKE</t>
  </si>
  <si>
    <t>Baai van Heist KNOKKE-HEIST</t>
  </si>
  <si>
    <t>Marc De Ceuninck</t>
  </si>
  <si>
    <t>Oostdam ZEEBRUGGE</t>
  </si>
  <si>
    <t>Strand BLANKENBERGE-ZEEBRUGGE</t>
  </si>
  <si>
    <t>Westdam ZEEBRUGGE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</si>
  <si>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</si>
  <si>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</si>
  <si>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</si>
  <si>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</si>
  <si>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</si>
  <si>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</si>
  <si>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</si>
  <si>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</si>
  <si>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</si>
  <si>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</si>
  <si>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</si>
  <si>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</si>
  <si>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</si>
  <si>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</si>
  <si>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</si>
  <si>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</si>
  <si>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</si>
  <si>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</si>
  <si>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</si>
  <si>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</si>
  <si>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</si>
  <si>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</si>
  <si>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St.Donaas HOEKE</t>
  </si>
  <si>
    <t>Poldercomplex OOSTKERKE</t>
  </si>
  <si>
    <t>Zwarte Sluispolder HOEKE</t>
  </si>
  <si>
    <t>Zeekanaal BRUGGE-ZEEBRUGGE</t>
  </si>
  <si>
    <t>Patrick Vandousselaere</t>
  </si>
  <si>
    <t>Bonemput DAMME</t>
  </si>
  <si>
    <t>Robrecht Pillen</t>
  </si>
  <si>
    <t>Poldercomplex Damme Oost (Konduitput)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</si>
  <si>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</si>
  <si>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</si>
  <si>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</si>
  <si>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</si>
  <si>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</si>
  <si>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</si>
  <si>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</si>
  <si>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</si>
  <si>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</si>
  <si>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</si>
  <si>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</si>
  <si>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</si>
  <si>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</si>
  <si>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</si>
  <si>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</si>
  <si>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</si>
  <si>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</si>
  <si>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Doolhofvijver SINT-KRUIS (Brugge)</t>
  </si>
  <si>
    <t>Stefaan Anseeuw</t>
  </si>
  <si>
    <t>Golf SIJSELE</t>
  </si>
  <si>
    <t>Meibosvijver SIJSELE</t>
  </si>
  <si>
    <t>Polder SIJSELE</t>
  </si>
  <si>
    <t>Putje Maleveld DAMME</t>
  </si>
  <si>
    <t>Ryckevelde SINT-KRUIS-BRUGGE</t>
  </si>
  <si>
    <t>Sint-Andries - Waggelwater (WW)</t>
  </si>
  <si>
    <t>Zandbergput OEDELEM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</si>
  <si>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</si>
  <si>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</si>
  <si>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</si>
  <si>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</si>
  <si>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</si>
  <si>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</si>
  <si>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</si>
  <si>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</si>
  <si>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</si>
  <si>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Tuingebied SBZ VARSENARE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</si>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</sst>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mmm/yy;@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164" fontId="7" fillId="0" borderId="0" xfId="1" applyNumberFormat="1" applyFont="1" applyAlignment="1">
      <alignment horizontal="center" vertical="top" wrapText="1" readingOrder="1"/>
    </xf>
    <xf numFmtId="164" fontId="8" fillId="0" borderId="0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top" wrapText="1" readingOrder="1"/>
    </xf>
    <xf numFmtId="0" fontId="1" fillId="0" borderId="2" xfId="1" applyFont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  <xf numFmtId="0" fontId="5" fillId="2" borderId="1" xfId="1" applyFont="1" applyFill="1" applyBorder="1" applyAlignment="1">
      <alignment wrapText="1" readingOrder="1"/>
    </xf>
    <xf numFmtId="0" fontId="6" fillId="3" borderId="1" xfId="1" applyFont="1" applyFill="1" applyBorder="1" applyAlignment="1">
      <alignment horizontal="center" wrapText="1" readingOrder="1"/>
    </xf>
    <xf numFmtId="0" fontId="9" fillId="3" borderId="2" xfId="1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textRotation="90" wrapText="1" readingOrder="1"/>
    </xf>
    <xf numFmtId="0" fontId="6" fillId="5" borderId="1" xfId="1" applyFont="1" applyFill="1" applyBorder="1" applyAlignment="1">
      <alignment horizontal="right" vertical="center" textRotation="90" wrapText="1" readingOrder="1"/>
    </xf>
    <xf numFmtId="0" fontId="6" fillId="5" borderId="1" xfId="1" applyFont="1" applyFill="1" applyBorder="1" applyAlignment="1">
      <alignment horizontal="right" vertical="top" wrapText="1" readingOrder="1"/>
    </xf>
    <xf numFmtId="0" fontId="7" fillId="5" borderId="1" xfId="1" applyFont="1" applyFill="1" applyBorder="1" applyAlignment="1">
      <alignment horizontal="right" vertical="top" wrapText="1" readingOrder="1"/>
    </xf>
    <xf numFmtId="0" fontId="6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2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2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5" width="5.140625" bestFit="1" customWidth="1"/>
    <col min="6" max="6" width="2.85546875" bestFit="1" customWidth="1"/>
    <col min="7" max="7" width="5.140625" bestFit="1" customWidth="1"/>
    <col min="8" max="8" width="2.85546875" bestFit="1" customWidth="1"/>
    <col min="9" max="10" width="3.85546875" bestFit="1" customWidth="1"/>
    <col min="11" max="11" width="5.140625" bestFit="1" customWidth="1"/>
    <col min="12" max="13" width="2.85546875" bestFit="1" customWidth="1"/>
    <col min="14" max="14" width="5.140625" bestFit="1" customWidth="1"/>
    <col min="15" max="15" width="3.85546875" bestFit="1" customWidth="1"/>
    <col min="16" max="16" width="2.85546875" bestFit="1" customWidth="1"/>
    <col min="17" max="18" width="5.140625" bestFit="1" customWidth="1"/>
    <col min="19" max="19" width="2.85546875" bestFit="1" customWidth="1"/>
    <col min="20" max="20" width="5.140625" bestFit="1" customWidth="1"/>
    <col min="21" max="22" width="2.85546875" bestFit="1" customWidth="1"/>
    <col min="23" max="23" width="6.42578125" bestFit="1" customWidth="1"/>
    <col min="24" max="24" width="5.140625" bestFit="1" customWidth="1"/>
    <col min="25" max="26" width="6.42578125" bestFit="1" customWidth="1"/>
    <col min="27" max="27" width="5.140625" bestFit="1" customWidth="1"/>
    <col min="28" max="28" width="3.85546875" bestFit="1" customWidth="1"/>
    <col min="29" max="29" width="5.140625" bestFit="1" customWidth="1"/>
    <col min="30" max="30" width="3.85546875" bestFit="1" customWidth="1"/>
    <col min="31" max="31" width="6.42578125" bestFit="1" customWidth="1"/>
    <col min="32" max="33" width="2.85546875" bestFit="1" customWidth="1"/>
    <col min="34" max="35" width="6.42578125" bestFit="1" customWidth="1"/>
    <col min="36" max="36" width="5.140625" bestFit="1" customWidth="1"/>
    <col min="37" max="40" width="3.85546875" bestFit="1" customWidth="1"/>
    <col min="41" max="41" width="6.42578125" bestFit="1" customWidth="1"/>
    <col min="42" max="42" width="3.85546875" bestFit="1" customWidth="1"/>
    <col min="43" max="43" width="2.85546875" bestFit="1" customWidth="1"/>
    <col min="44" max="44" width="5.140625" bestFit="1" customWidth="1"/>
    <col min="45" max="46" width="3.85546875" bestFit="1" customWidth="1"/>
    <col min="47" max="47" width="5.140625" bestFit="1" customWidth="1"/>
    <col min="48" max="50" width="2.85546875" bestFit="1" customWidth="1"/>
    <col min="51" max="51" width="6.42578125" bestFit="1" customWidth="1"/>
    <col min="52" max="52" width="2.85546875" bestFit="1" customWidth="1"/>
    <col min="53" max="53" width="5.140625" bestFit="1" customWidth="1"/>
    <col min="54" max="54" width="2.85546875" bestFit="1" customWidth="1"/>
    <col min="55" max="55" width="3.85546875" bestFit="1" customWidth="1"/>
    <col min="56" max="56" width="2.85546875" bestFit="1" customWidth="1"/>
    <col min="57" max="57" width="5.140625" bestFit="1" customWidth="1"/>
    <col min="58" max="58" width="2.85546875" bestFit="1" customWidth="1"/>
    <col min="59" max="59" width="9.140625" bestFit="1" customWidth="1"/>
    <col min="60" max="60" width="11.7109375" customWidth="1"/>
  </cols>
  <sheetData>
    <row r="1" spans="1:59" ht="18" customHeight="1">
      <c r="A1" s="9" t="s">
        <v>220</v>
      </c>
      <c r="B1" s="9"/>
      <c r="C1" s="9"/>
    </row>
    <row r="2" spans="1:59" ht="18" customHeight="1">
      <c r="A2" s="4"/>
      <c r="B2" s="4"/>
      <c r="C2" s="4"/>
    </row>
    <row r="3" spans="1:59" ht="17.100000000000001" customHeight="1">
      <c r="A3" s="5">
        <v>43770</v>
      </c>
      <c r="B3" s="6"/>
    </row>
    <row r="4" spans="1:59" ht="106.5" customHeight="1">
      <c r="A4" s="10" t="s">
        <v>0</v>
      </c>
      <c r="B4" s="11" t="s">
        <v>1</v>
      </c>
      <c r="C4" s="12"/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3" t="s">
        <v>19</v>
      </c>
      <c r="V4" s="13" t="s">
        <v>20</v>
      </c>
      <c r="W4" s="13" t="s">
        <v>21</v>
      </c>
      <c r="X4" s="13" t="s">
        <v>22</v>
      </c>
      <c r="Y4" s="13" t="s">
        <v>23</v>
      </c>
      <c r="Z4" s="13" t="s">
        <v>24</v>
      </c>
      <c r="AA4" s="13" t="s">
        <v>25</v>
      </c>
      <c r="AB4" s="13" t="s">
        <v>26</v>
      </c>
      <c r="AC4" s="13" t="s">
        <v>27</v>
      </c>
      <c r="AD4" s="13" t="s">
        <v>28</v>
      </c>
      <c r="AE4" s="13" t="s">
        <v>29</v>
      </c>
      <c r="AF4" s="13" t="s">
        <v>30</v>
      </c>
      <c r="AG4" s="13" t="s">
        <v>31</v>
      </c>
      <c r="AH4" s="13" t="s">
        <v>32</v>
      </c>
      <c r="AI4" s="13" t="s">
        <v>33</v>
      </c>
      <c r="AJ4" s="13" t="s">
        <v>34</v>
      </c>
      <c r="AK4" s="13" t="s">
        <v>35</v>
      </c>
      <c r="AL4" s="13" t="s">
        <v>36</v>
      </c>
      <c r="AM4" s="13" t="s">
        <v>37</v>
      </c>
      <c r="AN4" s="13" t="s">
        <v>38</v>
      </c>
      <c r="AO4" s="13" t="s">
        <v>39</v>
      </c>
      <c r="AP4" s="13" t="s">
        <v>40</v>
      </c>
      <c r="AQ4" s="13" t="s">
        <v>41</v>
      </c>
      <c r="AR4" s="13" t="s">
        <v>42</v>
      </c>
      <c r="AS4" s="13" t="s">
        <v>43</v>
      </c>
      <c r="AT4" s="13" t="s">
        <v>44</v>
      </c>
      <c r="AU4" s="13" t="s">
        <v>45</v>
      </c>
      <c r="AV4" s="13" t="s">
        <v>46</v>
      </c>
      <c r="AW4" s="13" t="s">
        <v>47</v>
      </c>
      <c r="AX4" s="13" t="s">
        <v>48</v>
      </c>
      <c r="AY4" s="13" t="s">
        <v>49</v>
      </c>
      <c r="AZ4" s="13" t="s">
        <v>50</v>
      </c>
      <c r="BA4" s="13" t="s">
        <v>51</v>
      </c>
      <c r="BB4" s="13" t="s">
        <v>52</v>
      </c>
      <c r="BC4" s="13" t="s">
        <v>53</v>
      </c>
      <c r="BD4" s="13" t="s">
        <v>54</v>
      </c>
      <c r="BE4" s="13" t="s">
        <v>55</v>
      </c>
      <c r="BF4" s="13" t="s">
        <v>56</v>
      </c>
      <c r="BG4" s="14" t="s">
        <v>57</v>
      </c>
    </row>
    <row r="5" spans="1:59" ht="12.75" customHeight="1">
      <c r="A5" s="1" t="s">
        <v>58</v>
      </c>
      <c r="B5" s="7" t="s">
        <v>59</v>
      </c>
      <c r="C5" s="8"/>
      <c r="D5" s="3">
        <v>1</v>
      </c>
      <c r="E5" s="3">
        <v>2</v>
      </c>
      <c r="F5" s="2"/>
      <c r="G5" s="2"/>
      <c r="H5" s="2"/>
      <c r="I5" s="2"/>
      <c r="J5" s="2"/>
      <c r="K5" s="2"/>
      <c r="L5" s="2"/>
      <c r="M5" s="2"/>
      <c r="N5" s="3">
        <v>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>
        <v>9</v>
      </c>
      <c r="AA5" s="2"/>
      <c r="AB5" s="2"/>
      <c r="AC5" s="2"/>
      <c r="AD5" s="2"/>
      <c r="AE5" s="2"/>
      <c r="AF5" s="2"/>
      <c r="AG5" s="2"/>
      <c r="AH5" s="3">
        <v>28</v>
      </c>
      <c r="AI5" s="3">
        <v>125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5">
        <f>SUM(D5:BF5)</f>
        <v>173</v>
      </c>
    </row>
    <row r="6" spans="1:59" ht="12.75" customHeight="1">
      <c r="A6" s="1" t="s">
        <v>60</v>
      </c>
      <c r="B6" s="7" t="s">
        <v>61</v>
      </c>
      <c r="C6" s="8"/>
      <c r="D6" s="3">
        <v>2</v>
      </c>
      <c r="E6" s="3">
        <v>2</v>
      </c>
      <c r="F6" s="2"/>
      <c r="G6" s="3">
        <v>12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>
        <v>18</v>
      </c>
      <c r="X6" s="3">
        <v>47</v>
      </c>
      <c r="Y6" s="3">
        <v>48</v>
      </c>
      <c r="Z6" s="3">
        <v>181</v>
      </c>
      <c r="AA6" s="2"/>
      <c r="AB6" s="2"/>
      <c r="AC6" s="2"/>
      <c r="AD6" s="2"/>
      <c r="AE6" s="3">
        <v>1</v>
      </c>
      <c r="AF6" s="2"/>
      <c r="AG6" s="2"/>
      <c r="AH6" s="3">
        <v>10</v>
      </c>
      <c r="AI6" s="3">
        <v>6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5">
        <f t="shared" ref="BG6:BG69" si="0">SUM(D6:BF6)</f>
        <v>327</v>
      </c>
    </row>
    <row r="7" spans="1:59" ht="12.75" customHeight="1">
      <c r="A7" s="1" t="s">
        <v>62</v>
      </c>
      <c r="B7" s="7" t="s">
        <v>61</v>
      </c>
      <c r="C7" s="8"/>
      <c r="D7" s="3">
        <v>3</v>
      </c>
      <c r="E7" s="2"/>
      <c r="F7" s="2"/>
      <c r="G7" s="2"/>
      <c r="H7" s="2"/>
      <c r="I7" s="2"/>
      <c r="J7" s="2"/>
      <c r="K7" s="3">
        <v>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v>6</v>
      </c>
      <c r="Y7" s="3">
        <v>10</v>
      </c>
      <c r="Z7" s="3">
        <v>14</v>
      </c>
      <c r="AA7" s="2"/>
      <c r="AB7" s="2"/>
      <c r="AC7" s="3">
        <v>6</v>
      </c>
      <c r="AD7" s="2"/>
      <c r="AE7" s="2"/>
      <c r="AF7" s="2"/>
      <c r="AG7" s="2"/>
      <c r="AH7" s="3">
        <v>24</v>
      </c>
      <c r="AI7" s="3">
        <v>2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5">
        <f t="shared" si="0"/>
        <v>69</v>
      </c>
    </row>
    <row r="8" spans="1:59" ht="12.75" customHeight="1">
      <c r="A8" s="1" t="s">
        <v>63</v>
      </c>
      <c r="B8" s="7" t="s">
        <v>61</v>
      </c>
      <c r="C8" s="8"/>
      <c r="D8" s="2"/>
      <c r="E8" s="2"/>
      <c r="F8" s="2"/>
      <c r="G8" s="2"/>
      <c r="H8" s="2"/>
      <c r="I8" s="2"/>
      <c r="J8" s="2"/>
      <c r="K8" s="3">
        <v>4</v>
      </c>
      <c r="L8" s="2"/>
      <c r="M8" s="2"/>
      <c r="N8" s="2"/>
      <c r="O8" s="2"/>
      <c r="P8" s="2"/>
      <c r="Q8" s="2"/>
      <c r="R8" s="3">
        <v>3</v>
      </c>
      <c r="S8" s="2"/>
      <c r="T8" s="2"/>
      <c r="U8" s="2"/>
      <c r="V8" s="2"/>
      <c r="W8" s="2"/>
      <c r="X8" s="2"/>
      <c r="Y8" s="3">
        <v>1</v>
      </c>
      <c r="Z8" s="3">
        <v>5</v>
      </c>
      <c r="AA8" s="2"/>
      <c r="AB8" s="2"/>
      <c r="AC8" s="2"/>
      <c r="AD8" s="2"/>
      <c r="AE8" s="2"/>
      <c r="AF8" s="2"/>
      <c r="AG8" s="2"/>
      <c r="AH8" s="3">
        <v>3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3">
        <v>8</v>
      </c>
      <c r="AZ8" s="2"/>
      <c r="BA8" s="2"/>
      <c r="BB8" s="2"/>
      <c r="BC8" s="2"/>
      <c r="BD8" s="2"/>
      <c r="BE8" s="2"/>
      <c r="BF8" s="2"/>
      <c r="BG8" s="15">
        <f t="shared" si="0"/>
        <v>24</v>
      </c>
    </row>
    <row r="9" spans="1:59" ht="12.75" customHeight="1">
      <c r="A9" s="1" t="s">
        <v>64</v>
      </c>
      <c r="B9" s="7" t="s">
        <v>65</v>
      </c>
      <c r="C9" s="8"/>
      <c r="D9" s="3">
        <v>2</v>
      </c>
      <c r="E9" s="3">
        <v>2</v>
      </c>
      <c r="F9" s="2"/>
      <c r="G9" s="3"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>
        <v>49</v>
      </c>
      <c r="AA9" s="3">
        <v>2</v>
      </c>
      <c r="AB9" s="2"/>
      <c r="AC9" s="2"/>
      <c r="AD9" s="2"/>
      <c r="AE9" s="3">
        <v>84</v>
      </c>
      <c r="AF9" s="2"/>
      <c r="AG9" s="2"/>
      <c r="AH9" s="3">
        <v>4</v>
      </c>
      <c r="AI9" s="3">
        <v>96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5">
        <f t="shared" si="0"/>
        <v>242</v>
      </c>
    </row>
    <row r="10" spans="1:59" ht="12.75" customHeight="1">
      <c r="A10" s="1" t="s">
        <v>66</v>
      </c>
      <c r="B10" s="7" t="s">
        <v>65</v>
      </c>
      <c r="C10" s="8"/>
      <c r="D10" s="3">
        <v>2</v>
      </c>
      <c r="E10" s="2"/>
      <c r="F10" s="2"/>
      <c r="G10" s="2"/>
      <c r="H10" s="2"/>
      <c r="I10" s="2"/>
      <c r="J10" s="2"/>
      <c r="K10" s="3">
        <v>1</v>
      </c>
      <c r="L10" s="3">
        <v>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>
        <v>6</v>
      </c>
      <c r="AA10" s="2"/>
      <c r="AB10" s="2"/>
      <c r="AC10" s="2"/>
      <c r="AD10" s="2"/>
      <c r="AE10" s="2"/>
      <c r="AF10" s="2"/>
      <c r="AG10" s="2"/>
      <c r="AH10" s="2"/>
      <c r="AI10" s="3">
        <v>4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5">
        <f t="shared" si="0"/>
        <v>15</v>
      </c>
    </row>
    <row r="11" spans="1:59" ht="12.75" customHeight="1">
      <c r="A11" s="1" t="s">
        <v>67</v>
      </c>
      <c r="B11" s="7" t="s">
        <v>68</v>
      </c>
      <c r="C11" s="8"/>
      <c r="D11" s="3">
        <v>2</v>
      </c>
      <c r="E11" s="2"/>
      <c r="F11" s="2"/>
      <c r="G11" s="3">
        <v>36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>
        <v>28</v>
      </c>
      <c r="AA11" s="2"/>
      <c r="AB11" s="2"/>
      <c r="AC11" s="2"/>
      <c r="AD11" s="2"/>
      <c r="AE11" s="3">
        <v>3</v>
      </c>
      <c r="AF11" s="2"/>
      <c r="AG11" s="2"/>
      <c r="AH11" s="2"/>
      <c r="AI11" s="3">
        <v>3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5">
        <f t="shared" si="0"/>
        <v>72</v>
      </c>
    </row>
    <row r="12" spans="1:59" ht="12.75" customHeight="1">
      <c r="A12" s="1" t="s">
        <v>69</v>
      </c>
      <c r="B12" s="7" t="s">
        <v>68</v>
      </c>
      <c r="C12" s="8"/>
      <c r="D12" s="3">
        <v>3</v>
      </c>
      <c r="E12" s="3">
        <v>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>
        <v>103</v>
      </c>
      <c r="AA12" s="2"/>
      <c r="AB12" s="2"/>
      <c r="AC12" s="2"/>
      <c r="AD12" s="2"/>
      <c r="AE12" s="3">
        <v>33</v>
      </c>
      <c r="AF12" s="2"/>
      <c r="AG12" s="2"/>
      <c r="AH12" s="3">
        <v>4</v>
      </c>
      <c r="AI12" s="3">
        <v>37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15">
        <f t="shared" si="0"/>
        <v>183</v>
      </c>
    </row>
    <row r="13" spans="1:59" ht="12.75" customHeight="1">
      <c r="A13" s="1" t="s">
        <v>70</v>
      </c>
      <c r="B13" s="7" t="s">
        <v>68</v>
      </c>
      <c r="C13" s="8"/>
      <c r="D13" s="2"/>
      <c r="E13" s="2"/>
      <c r="F13" s="2"/>
      <c r="G13" s="3">
        <v>1</v>
      </c>
      <c r="H13" s="2"/>
      <c r="I13" s="2"/>
      <c r="J13" s="3">
        <v>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>
        <v>36</v>
      </c>
      <c r="X13" s="3">
        <v>16</v>
      </c>
      <c r="Y13" s="2"/>
      <c r="Z13" s="3">
        <v>8</v>
      </c>
      <c r="AA13" s="2"/>
      <c r="AB13" s="2"/>
      <c r="AC13" s="3">
        <v>4</v>
      </c>
      <c r="AD13" s="2"/>
      <c r="AE13" s="2"/>
      <c r="AF13" s="2"/>
      <c r="AG13" s="2"/>
      <c r="AH13" s="3">
        <v>2</v>
      </c>
      <c r="AI13" s="3">
        <v>18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15">
        <f t="shared" si="0"/>
        <v>93</v>
      </c>
    </row>
    <row r="14" spans="1:59" ht="12.75" customHeight="1">
      <c r="A14" s="1" t="s">
        <v>71</v>
      </c>
      <c r="B14" s="7" t="s">
        <v>68</v>
      </c>
      <c r="C14" s="8"/>
      <c r="D14" s="2"/>
      <c r="E14" s="2"/>
      <c r="F14" s="2"/>
      <c r="G14" s="3">
        <v>1</v>
      </c>
      <c r="H14" s="2"/>
      <c r="I14" s="2"/>
      <c r="J14" s="2"/>
      <c r="K14" s="3">
        <v>2</v>
      </c>
      <c r="L14" s="3">
        <v>1</v>
      </c>
      <c r="M14" s="2"/>
      <c r="N14" s="2"/>
      <c r="O14" s="2"/>
      <c r="P14" s="2"/>
      <c r="Q14" s="2"/>
      <c r="R14" s="2"/>
      <c r="S14" s="2"/>
      <c r="T14" s="3">
        <v>4</v>
      </c>
      <c r="U14" s="2"/>
      <c r="V14" s="2"/>
      <c r="W14" s="3">
        <v>359</v>
      </c>
      <c r="X14" s="2"/>
      <c r="Y14" s="3">
        <v>129</v>
      </c>
      <c r="Z14" s="3">
        <v>4</v>
      </c>
      <c r="AA14" s="2"/>
      <c r="AB14" s="2"/>
      <c r="AC14" s="3">
        <v>10</v>
      </c>
      <c r="AD14" s="2"/>
      <c r="AE14" s="2"/>
      <c r="AF14" s="2"/>
      <c r="AG14" s="2"/>
      <c r="AH14" s="3">
        <v>2</v>
      </c>
      <c r="AI14" s="2"/>
      <c r="AJ14" s="2"/>
      <c r="AK14" s="2"/>
      <c r="AL14" s="2"/>
      <c r="AM14" s="2"/>
      <c r="AN14" s="2"/>
      <c r="AO14" s="3">
        <v>300</v>
      </c>
      <c r="AP14" s="2"/>
      <c r="AQ14" s="2"/>
      <c r="AR14" s="2"/>
      <c r="AS14" s="2"/>
      <c r="AT14" s="2"/>
      <c r="AU14" s="3">
        <v>2</v>
      </c>
      <c r="AV14" s="2"/>
      <c r="AW14" s="2"/>
      <c r="AX14" s="2"/>
      <c r="AY14" s="3">
        <v>1</v>
      </c>
      <c r="AZ14" s="2"/>
      <c r="BA14" s="2"/>
      <c r="BB14" s="2"/>
      <c r="BC14" s="2"/>
      <c r="BD14" s="2"/>
      <c r="BE14" s="2"/>
      <c r="BF14" s="2"/>
      <c r="BG14" s="15">
        <f t="shared" si="0"/>
        <v>815</v>
      </c>
    </row>
    <row r="15" spans="1:59" ht="12.75" customHeight="1">
      <c r="A15" s="1" t="s">
        <v>72</v>
      </c>
      <c r="B15" s="7" t="s">
        <v>73</v>
      </c>
      <c r="C15" s="8"/>
      <c r="D15" s="2"/>
      <c r="E15" s="2"/>
      <c r="F15" s="2"/>
      <c r="G15" s="2"/>
      <c r="H15" s="2"/>
      <c r="I15" s="2"/>
      <c r="J15" s="2"/>
      <c r="K15" s="3">
        <v>1</v>
      </c>
      <c r="L15" s="2"/>
      <c r="M15" s="2"/>
      <c r="N15" s="2"/>
      <c r="O15" s="2"/>
      <c r="P15" s="2"/>
      <c r="Q15" s="3">
        <v>35</v>
      </c>
      <c r="R15" s="2"/>
      <c r="S15" s="2"/>
      <c r="T15" s="2"/>
      <c r="U15" s="2"/>
      <c r="V15" s="2"/>
      <c r="W15" s="2"/>
      <c r="X15" s="2"/>
      <c r="Y15" s="3">
        <v>7</v>
      </c>
      <c r="Z15" s="3">
        <v>44</v>
      </c>
      <c r="AA15" s="2"/>
      <c r="AB15" s="2"/>
      <c r="AC15" s="3">
        <v>2</v>
      </c>
      <c r="AD15" s="2"/>
      <c r="AE15" s="2"/>
      <c r="AF15" s="2"/>
      <c r="AG15" s="2"/>
      <c r="AH15" s="3">
        <v>69</v>
      </c>
      <c r="AI15" s="3">
        <v>11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3">
        <v>33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15">
        <f t="shared" si="0"/>
        <v>202</v>
      </c>
    </row>
    <row r="16" spans="1:59" ht="12.75" customHeight="1">
      <c r="A16" s="1" t="s">
        <v>74</v>
      </c>
      <c r="B16" s="7" t="s">
        <v>75</v>
      </c>
      <c r="C16" s="8"/>
      <c r="D16" s="3">
        <v>20</v>
      </c>
      <c r="E16" s="3">
        <v>97</v>
      </c>
      <c r="F16" s="2"/>
      <c r="G16" s="3">
        <v>58</v>
      </c>
      <c r="H16" s="2"/>
      <c r="I16" s="3">
        <v>6</v>
      </c>
      <c r="J16" s="3">
        <v>1</v>
      </c>
      <c r="K16" s="3">
        <v>5</v>
      </c>
      <c r="L16" s="2"/>
      <c r="M16" s="3">
        <v>1</v>
      </c>
      <c r="N16" s="2"/>
      <c r="O16" s="2"/>
      <c r="P16" s="2"/>
      <c r="Q16" s="2"/>
      <c r="R16" s="2"/>
      <c r="S16" s="2"/>
      <c r="T16" s="3">
        <v>67</v>
      </c>
      <c r="U16" s="2"/>
      <c r="V16" s="2"/>
      <c r="W16" s="3">
        <v>945</v>
      </c>
      <c r="X16" s="3">
        <v>48</v>
      </c>
      <c r="Y16" s="3">
        <v>311</v>
      </c>
      <c r="Z16" s="3">
        <v>378</v>
      </c>
      <c r="AA16" s="2"/>
      <c r="AB16" s="3">
        <v>48</v>
      </c>
      <c r="AC16" s="3">
        <v>27</v>
      </c>
      <c r="AD16" s="3">
        <v>2</v>
      </c>
      <c r="AE16" s="2"/>
      <c r="AF16" s="2"/>
      <c r="AG16" s="2"/>
      <c r="AH16" s="3">
        <v>53</v>
      </c>
      <c r="AI16" s="3">
        <v>279</v>
      </c>
      <c r="AJ16" s="3">
        <v>2</v>
      </c>
      <c r="AK16" s="2"/>
      <c r="AL16" s="2"/>
      <c r="AM16" s="2"/>
      <c r="AN16" s="2"/>
      <c r="AO16" s="3">
        <v>542</v>
      </c>
      <c r="AP16" s="2"/>
      <c r="AQ16" s="2"/>
      <c r="AR16" s="2"/>
      <c r="AS16" s="3">
        <v>12</v>
      </c>
      <c r="AT16" s="2"/>
      <c r="AU16" s="2"/>
      <c r="AV16" s="2"/>
      <c r="AW16" s="2"/>
      <c r="AX16" s="2"/>
      <c r="AY16" s="3">
        <v>70</v>
      </c>
      <c r="AZ16" s="3">
        <v>1</v>
      </c>
      <c r="BA16" s="3">
        <v>19</v>
      </c>
      <c r="BB16" s="3">
        <v>1</v>
      </c>
      <c r="BC16" s="2"/>
      <c r="BD16" s="2"/>
      <c r="BE16" s="2"/>
      <c r="BF16" s="2"/>
      <c r="BG16" s="15">
        <f t="shared" si="0"/>
        <v>2993</v>
      </c>
    </row>
    <row r="17" spans="1:59" ht="12.75" customHeight="1">
      <c r="A17" s="1" t="s">
        <v>76</v>
      </c>
      <c r="B17" s="7" t="s">
        <v>75</v>
      </c>
      <c r="C17" s="8"/>
      <c r="D17" s="2"/>
      <c r="E17" s="3">
        <v>1</v>
      </c>
      <c r="F17" s="2"/>
      <c r="G17" s="3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>
        <v>64</v>
      </c>
      <c r="AA17" s="2"/>
      <c r="AB17" s="2"/>
      <c r="AC17" s="2"/>
      <c r="AD17" s="2"/>
      <c r="AE17" s="3">
        <v>14</v>
      </c>
      <c r="AF17" s="2"/>
      <c r="AG17" s="2"/>
      <c r="AH17" s="3">
        <v>1</v>
      </c>
      <c r="AI17" s="3">
        <v>3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5">
        <f t="shared" si="0"/>
        <v>84</v>
      </c>
    </row>
    <row r="18" spans="1:59" ht="12.75" customHeight="1">
      <c r="A18" s="1" t="s">
        <v>77</v>
      </c>
      <c r="B18" s="7" t="s">
        <v>75</v>
      </c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>
        <v>18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5">
        <f t="shared" si="0"/>
        <v>18</v>
      </c>
    </row>
    <row r="19" spans="1:59" ht="12.75" customHeight="1">
      <c r="A19" s="1" t="s">
        <v>78</v>
      </c>
      <c r="B19" s="7" t="s">
        <v>75</v>
      </c>
      <c r="C19" s="8"/>
      <c r="D19" s="2"/>
      <c r="E19" s="2"/>
      <c r="F19" s="2"/>
      <c r="G19" s="2"/>
      <c r="H19" s="2"/>
      <c r="I19" s="2"/>
      <c r="J19" s="2"/>
      <c r="K19" s="3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>
        <v>1</v>
      </c>
      <c r="AA19" s="2"/>
      <c r="AB19" s="2"/>
      <c r="AC19" s="3">
        <v>10</v>
      </c>
      <c r="AD19" s="2"/>
      <c r="AE19" s="3">
        <v>24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5">
        <f t="shared" si="0"/>
        <v>36</v>
      </c>
    </row>
    <row r="20" spans="1:59" ht="12.75" customHeight="1">
      <c r="A20" s="1" t="s">
        <v>79</v>
      </c>
      <c r="B20" s="7" t="s">
        <v>75</v>
      </c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>
        <v>3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15">
        <f t="shared" si="0"/>
        <v>3</v>
      </c>
    </row>
    <row r="21" spans="1:59" ht="12.75" customHeight="1">
      <c r="A21" s="1" t="s">
        <v>80</v>
      </c>
      <c r="B21" s="7" t="s">
        <v>75</v>
      </c>
      <c r="C21" s="8"/>
      <c r="D21" s="2"/>
      <c r="E21" s="2"/>
      <c r="F21" s="2"/>
      <c r="G21" s="3">
        <v>1</v>
      </c>
      <c r="H21" s="2"/>
      <c r="I21" s="3">
        <v>1</v>
      </c>
      <c r="J21" s="2"/>
      <c r="K21" s="3">
        <v>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>
        <v>29</v>
      </c>
      <c r="X21" s="2"/>
      <c r="Y21" s="2"/>
      <c r="Z21" s="3">
        <v>8</v>
      </c>
      <c r="AA21" s="2"/>
      <c r="AB21" s="2"/>
      <c r="AC21" s="2"/>
      <c r="AD21" s="2"/>
      <c r="AE21" s="2"/>
      <c r="AF21" s="2"/>
      <c r="AG21" s="2"/>
      <c r="AH21" s="3">
        <v>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3">
        <v>9</v>
      </c>
      <c r="BD21" s="2"/>
      <c r="BE21" s="2"/>
      <c r="BF21" s="2"/>
      <c r="BG21" s="15">
        <f t="shared" si="0"/>
        <v>51</v>
      </c>
    </row>
    <row r="22" spans="1:59" ht="12.75" customHeight="1">
      <c r="A22" s="1" t="s">
        <v>81</v>
      </c>
      <c r="B22" s="7" t="s">
        <v>75</v>
      </c>
      <c r="C22" s="8"/>
      <c r="D22" s="3">
        <v>1</v>
      </c>
      <c r="E22" s="2"/>
      <c r="F22" s="2"/>
      <c r="G22" s="3">
        <v>2</v>
      </c>
      <c r="H22" s="2"/>
      <c r="I22" s="2"/>
      <c r="J22" s="3">
        <v>3</v>
      </c>
      <c r="K22" s="3">
        <v>11</v>
      </c>
      <c r="L22" s="3">
        <v>2</v>
      </c>
      <c r="M22" s="2"/>
      <c r="N22" s="3">
        <v>4</v>
      </c>
      <c r="O22" s="2"/>
      <c r="P22" s="2"/>
      <c r="Q22" s="2"/>
      <c r="R22" s="2"/>
      <c r="S22" s="2"/>
      <c r="T22" s="2"/>
      <c r="U22" s="2"/>
      <c r="V22" s="2"/>
      <c r="W22" s="3">
        <v>223</v>
      </c>
      <c r="X22" s="2"/>
      <c r="Y22" s="3">
        <v>2</v>
      </c>
      <c r="Z22" s="3">
        <v>48</v>
      </c>
      <c r="AA22" s="2"/>
      <c r="AB22" s="2"/>
      <c r="AC22" s="2"/>
      <c r="AD22" s="2"/>
      <c r="AE22" s="2"/>
      <c r="AF22" s="2"/>
      <c r="AG22" s="2"/>
      <c r="AH22" s="3">
        <v>37</v>
      </c>
      <c r="AI22" s="3">
        <v>15</v>
      </c>
      <c r="AJ22" s="2"/>
      <c r="AK22" s="2"/>
      <c r="AL22" s="2"/>
      <c r="AM22" s="2"/>
      <c r="AN22" s="2"/>
      <c r="AO22" s="3">
        <v>120</v>
      </c>
      <c r="AP22" s="2"/>
      <c r="AQ22" s="2"/>
      <c r="AR22" s="2"/>
      <c r="AS22" s="2"/>
      <c r="AT22" s="2"/>
      <c r="AU22" s="2"/>
      <c r="AV22" s="2"/>
      <c r="AW22" s="2"/>
      <c r="AX22" s="2"/>
      <c r="AY22" s="3">
        <v>41</v>
      </c>
      <c r="AZ22" s="2"/>
      <c r="BA22" s="2"/>
      <c r="BB22" s="2"/>
      <c r="BC22" s="3">
        <v>1</v>
      </c>
      <c r="BD22" s="2"/>
      <c r="BE22" s="2"/>
      <c r="BF22" s="2"/>
      <c r="BG22" s="15">
        <f t="shared" si="0"/>
        <v>510</v>
      </c>
    </row>
    <row r="23" spans="1:59" ht="12.75" customHeight="1">
      <c r="A23" s="1" t="s">
        <v>82</v>
      </c>
      <c r="B23" s="7" t="s">
        <v>75</v>
      </c>
      <c r="C23" s="8"/>
      <c r="D23" s="2"/>
      <c r="E23" s="2"/>
      <c r="F23" s="2"/>
      <c r="G23" s="2"/>
      <c r="H23" s="2"/>
      <c r="I23" s="2"/>
      <c r="J23" s="3">
        <v>1</v>
      </c>
      <c r="K23" s="3">
        <v>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>
        <v>8</v>
      </c>
      <c r="Z23" s="3">
        <v>2</v>
      </c>
      <c r="AA23" s="2"/>
      <c r="AB23" s="2"/>
      <c r="AC23" s="2"/>
      <c r="AD23" s="2"/>
      <c r="AE23" s="2"/>
      <c r="AF23" s="2"/>
      <c r="AG23" s="2"/>
      <c r="AH23" s="3">
        <v>3</v>
      </c>
      <c r="AI23" s="2"/>
      <c r="AJ23" s="2"/>
      <c r="AK23" s="2"/>
      <c r="AL23" s="2"/>
      <c r="AM23" s="2"/>
      <c r="AN23" s="2"/>
      <c r="AO23" s="3">
        <v>19</v>
      </c>
      <c r="AP23" s="2"/>
      <c r="AQ23" s="2"/>
      <c r="AR23" s="2"/>
      <c r="AS23" s="2"/>
      <c r="AT23" s="2"/>
      <c r="AU23" s="2"/>
      <c r="AV23" s="2"/>
      <c r="AW23" s="2"/>
      <c r="AX23" s="2"/>
      <c r="AY23" s="3">
        <v>84</v>
      </c>
      <c r="AZ23" s="2"/>
      <c r="BA23" s="2"/>
      <c r="BB23" s="2"/>
      <c r="BC23" s="2"/>
      <c r="BD23" s="2"/>
      <c r="BE23" s="2"/>
      <c r="BF23" s="2"/>
      <c r="BG23" s="15">
        <f t="shared" si="0"/>
        <v>119</v>
      </c>
    </row>
    <row r="24" spans="1:59" ht="12.75" customHeight="1">
      <c r="A24" s="1" t="s">
        <v>83</v>
      </c>
      <c r="B24" s="7" t="s">
        <v>75</v>
      </c>
      <c r="C24" s="8"/>
      <c r="D24" s="2"/>
      <c r="E24" s="2"/>
      <c r="F24" s="2"/>
      <c r="G24" s="2"/>
      <c r="H24" s="2"/>
      <c r="I24" s="2"/>
      <c r="J24" s="3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>
        <v>64</v>
      </c>
      <c r="X24" s="2"/>
      <c r="Y24" s="3">
        <v>6</v>
      </c>
      <c r="Z24" s="3">
        <v>9</v>
      </c>
      <c r="AA24" s="2"/>
      <c r="AB24" s="2"/>
      <c r="AC24" s="3">
        <v>3</v>
      </c>
      <c r="AD24" s="2"/>
      <c r="AE24" s="2"/>
      <c r="AF24" s="2"/>
      <c r="AG24" s="2"/>
      <c r="AH24" s="3">
        <v>3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>
        <v>20</v>
      </c>
      <c r="AZ24" s="2"/>
      <c r="BA24" s="2"/>
      <c r="BB24" s="2"/>
      <c r="BC24" s="2"/>
      <c r="BD24" s="2"/>
      <c r="BE24" s="2"/>
      <c r="BF24" s="2"/>
      <c r="BG24" s="15">
        <f t="shared" si="0"/>
        <v>106</v>
      </c>
    </row>
    <row r="25" spans="1:59" ht="12.75" customHeight="1">
      <c r="A25" s="1" t="s">
        <v>84</v>
      </c>
      <c r="B25" s="7" t="s">
        <v>85</v>
      </c>
      <c r="C25" s="8"/>
      <c r="D25" s="2"/>
      <c r="E25" s="2"/>
      <c r="F25" s="2"/>
      <c r="G25" s="3">
        <v>1</v>
      </c>
      <c r="H25" s="2"/>
      <c r="I25" s="2"/>
      <c r="J25" s="2"/>
      <c r="K25" s="3">
        <v>1</v>
      </c>
      <c r="L25" s="2"/>
      <c r="M25" s="2"/>
      <c r="N25" s="2"/>
      <c r="O25" s="2"/>
      <c r="P25" s="2"/>
      <c r="Q25" s="2"/>
      <c r="R25" s="3">
        <v>3</v>
      </c>
      <c r="S25" s="2"/>
      <c r="T25" s="2"/>
      <c r="U25" s="2"/>
      <c r="V25" s="2"/>
      <c r="W25" s="2"/>
      <c r="X25" s="2"/>
      <c r="Y25" s="2"/>
      <c r="Z25" s="3">
        <v>32</v>
      </c>
      <c r="AA25" s="3">
        <v>6</v>
      </c>
      <c r="AB25" s="2"/>
      <c r="AC25" s="2"/>
      <c r="AD25" s="2"/>
      <c r="AE25" s="2"/>
      <c r="AF25" s="2"/>
      <c r="AG25" s="2"/>
      <c r="AH25" s="3">
        <v>16</v>
      </c>
      <c r="AI25" s="3">
        <v>7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15">
        <f t="shared" si="0"/>
        <v>66</v>
      </c>
    </row>
    <row r="26" spans="1:59" ht="12.75" customHeight="1">
      <c r="A26" s="1" t="s">
        <v>86</v>
      </c>
      <c r="B26" s="7" t="s">
        <v>87</v>
      </c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>
        <v>2</v>
      </c>
      <c r="AA26" s="2"/>
      <c r="AB26" s="2"/>
      <c r="AC26" s="2"/>
      <c r="AD26" s="2"/>
      <c r="AE26" s="2"/>
      <c r="AF26" s="2"/>
      <c r="AG26" s="2"/>
      <c r="AH26" s="2"/>
      <c r="AI26" s="3">
        <v>1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3">
        <v>120</v>
      </c>
      <c r="BF26" s="2"/>
      <c r="BG26" s="15">
        <f t="shared" si="0"/>
        <v>123</v>
      </c>
    </row>
    <row r="27" spans="1:59" ht="12.75" customHeight="1">
      <c r="A27" s="1" t="s">
        <v>88</v>
      </c>
      <c r="B27" s="7" t="s">
        <v>87</v>
      </c>
      <c r="C27" s="8"/>
      <c r="D27" s="3">
        <v>6</v>
      </c>
      <c r="E27" s="2"/>
      <c r="F27" s="2"/>
      <c r="G27" s="3">
        <v>29</v>
      </c>
      <c r="H27" s="3">
        <v>3</v>
      </c>
      <c r="I27" s="3">
        <v>1</v>
      </c>
      <c r="J27" s="3">
        <v>9</v>
      </c>
      <c r="K27" s="3">
        <v>54</v>
      </c>
      <c r="L27" s="2"/>
      <c r="M27" s="2"/>
      <c r="N27" s="2"/>
      <c r="O27" s="2"/>
      <c r="P27" s="2"/>
      <c r="Q27" s="2"/>
      <c r="R27" s="2"/>
      <c r="S27" s="2"/>
      <c r="T27" s="3">
        <v>25</v>
      </c>
      <c r="U27" s="2"/>
      <c r="V27" s="2"/>
      <c r="W27" s="3">
        <v>1006</v>
      </c>
      <c r="X27" s="3">
        <v>6</v>
      </c>
      <c r="Y27" s="3">
        <v>457</v>
      </c>
      <c r="Z27" s="3">
        <v>462</v>
      </c>
      <c r="AA27" s="2"/>
      <c r="AB27" s="3">
        <v>13</v>
      </c>
      <c r="AC27" s="3">
        <v>63</v>
      </c>
      <c r="AD27" s="3">
        <v>2</v>
      </c>
      <c r="AE27" s="3">
        <v>9</v>
      </c>
      <c r="AF27" s="2"/>
      <c r="AG27" s="2"/>
      <c r="AH27" s="3">
        <v>45</v>
      </c>
      <c r="AI27" s="3">
        <v>56</v>
      </c>
      <c r="AJ27" s="3">
        <v>3</v>
      </c>
      <c r="AK27" s="2"/>
      <c r="AL27" s="2"/>
      <c r="AM27" s="3">
        <v>7</v>
      </c>
      <c r="AN27" s="2"/>
      <c r="AO27" s="3">
        <v>1368</v>
      </c>
      <c r="AP27" s="2"/>
      <c r="AQ27" s="2"/>
      <c r="AR27" s="2"/>
      <c r="AS27" s="2"/>
      <c r="AT27" s="2"/>
      <c r="AU27" s="3">
        <v>37</v>
      </c>
      <c r="AV27" s="2"/>
      <c r="AW27" s="2"/>
      <c r="AX27" s="2"/>
      <c r="AY27" s="3">
        <v>467</v>
      </c>
      <c r="AZ27" s="2"/>
      <c r="BA27" s="2"/>
      <c r="BB27" s="2"/>
      <c r="BC27" s="2"/>
      <c r="BD27" s="2"/>
      <c r="BE27" s="2"/>
      <c r="BF27" s="2"/>
      <c r="BG27" s="15">
        <f t="shared" si="0"/>
        <v>4128</v>
      </c>
    </row>
    <row r="28" spans="1:59" ht="12.75" customHeight="1">
      <c r="A28" s="1" t="s">
        <v>89</v>
      </c>
      <c r="B28" s="7" t="s">
        <v>90</v>
      </c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>
        <v>76</v>
      </c>
      <c r="AA28" s="3">
        <v>4</v>
      </c>
      <c r="AB28" s="2"/>
      <c r="AC28" s="2"/>
      <c r="AD28" s="2"/>
      <c r="AE28" s="2"/>
      <c r="AF28" s="2"/>
      <c r="AG28" s="2"/>
      <c r="AH28" s="3">
        <v>4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5">
        <f t="shared" si="0"/>
        <v>84</v>
      </c>
    </row>
    <row r="29" spans="1:59" ht="12.75" customHeight="1">
      <c r="A29" s="1" t="s">
        <v>91</v>
      </c>
      <c r="B29" s="7" t="s">
        <v>90</v>
      </c>
      <c r="C29" s="8"/>
      <c r="D29" s="3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>
        <v>5</v>
      </c>
      <c r="AA29" s="2"/>
      <c r="AB29" s="2"/>
      <c r="AC29" s="2"/>
      <c r="AD29" s="2"/>
      <c r="AE29" s="3">
        <v>4</v>
      </c>
      <c r="AF29" s="2"/>
      <c r="AG29" s="2"/>
      <c r="AH29" s="3">
        <v>2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15">
        <f t="shared" si="0"/>
        <v>12</v>
      </c>
    </row>
    <row r="30" spans="1:59" ht="12.75" customHeight="1">
      <c r="A30" s="1" t="s">
        <v>92</v>
      </c>
      <c r="B30" s="7" t="s">
        <v>90</v>
      </c>
      <c r="C30" s="8"/>
      <c r="D30" s="2"/>
      <c r="E30" s="2"/>
      <c r="F30" s="2"/>
      <c r="G30" s="3">
        <v>1</v>
      </c>
      <c r="H30" s="2"/>
      <c r="I30" s="2"/>
      <c r="J30" s="2"/>
      <c r="K30" s="3">
        <v>1</v>
      </c>
      <c r="L30" s="2"/>
      <c r="M30" s="2"/>
      <c r="N30" s="2"/>
      <c r="O30" s="2"/>
      <c r="P30" s="2"/>
      <c r="Q30" s="2"/>
      <c r="R30" s="3">
        <v>3</v>
      </c>
      <c r="S30" s="2"/>
      <c r="T30" s="2"/>
      <c r="U30" s="2"/>
      <c r="V30" s="2"/>
      <c r="W30" s="2"/>
      <c r="X30" s="2"/>
      <c r="Y30" s="2"/>
      <c r="Z30" s="3">
        <v>65</v>
      </c>
      <c r="AA30" s="2"/>
      <c r="AB30" s="2"/>
      <c r="AC30" s="2"/>
      <c r="AD30" s="2"/>
      <c r="AE30" s="2"/>
      <c r="AF30" s="2"/>
      <c r="AG30" s="2"/>
      <c r="AH30" s="3">
        <v>5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5">
        <f t="shared" si="0"/>
        <v>75</v>
      </c>
    </row>
    <row r="31" spans="1:59" ht="12.75" customHeight="1">
      <c r="A31" s="1" t="s">
        <v>93</v>
      </c>
      <c r="B31" s="7" t="s">
        <v>94</v>
      </c>
      <c r="C31" s="8"/>
      <c r="D31" s="2"/>
      <c r="E31" s="2"/>
      <c r="F31" s="2"/>
      <c r="G31" s="2"/>
      <c r="H31" s="2"/>
      <c r="I31" s="2"/>
      <c r="J31" s="2"/>
      <c r="K31" s="3">
        <v>1</v>
      </c>
      <c r="L31" s="2"/>
      <c r="M31" s="2"/>
      <c r="N31" s="2"/>
      <c r="O31" s="2"/>
      <c r="P31" s="2"/>
      <c r="Q31" s="3">
        <v>26</v>
      </c>
      <c r="R31" s="3">
        <v>2</v>
      </c>
      <c r="S31" s="2"/>
      <c r="T31" s="2"/>
      <c r="U31" s="2"/>
      <c r="V31" s="2"/>
      <c r="W31" s="2"/>
      <c r="X31" s="2"/>
      <c r="Y31" s="3">
        <v>3</v>
      </c>
      <c r="Z31" s="2"/>
      <c r="AA31" s="2"/>
      <c r="AB31" s="2"/>
      <c r="AC31" s="2"/>
      <c r="AD31" s="2"/>
      <c r="AE31" s="2"/>
      <c r="AF31" s="2"/>
      <c r="AG31" s="2"/>
      <c r="AH31" s="3">
        <v>3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5">
        <f t="shared" si="0"/>
        <v>35</v>
      </c>
    </row>
    <row r="32" spans="1:59" ht="12.75" customHeight="1">
      <c r="A32" s="1" t="s">
        <v>95</v>
      </c>
      <c r="B32" s="7" t="s">
        <v>94</v>
      </c>
      <c r="C32" s="8"/>
      <c r="D32" s="2"/>
      <c r="E32" s="2"/>
      <c r="F32" s="2"/>
      <c r="G32" s="3">
        <v>40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>
        <v>24</v>
      </c>
      <c r="AA32" s="2"/>
      <c r="AB32" s="2"/>
      <c r="AC32" s="2"/>
      <c r="AD32" s="2"/>
      <c r="AE32" s="3">
        <v>2</v>
      </c>
      <c r="AF32" s="2"/>
      <c r="AG32" s="2"/>
      <c r="AH32" s="3">
        <v>2</v>
      </c>
      <c r="AI32" s="3">
        <v>2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5">
        <f t="shared" si="0"/>
        <v>70</v>
      </c>
    </row>
    <row r="33" spans="1:59" ht="12.75" customHeight="1">
      <c r="A33" s="1" t="s">
        <v>96</v>
      </c>
      <c r="B33" s="7" t="s">
        <v>94</v>
      </c>
      <c r="C33" s="8"/>
      <c r="D33" s="3">
        <v>1</v>
      </c>
      <c r="E33" s="3">
        <v>1</v>
      </c>
      <c r="F33" s="2"/>
      <c r="G33" s="2"/>
      <c r="H33" s="2"/>
      <c r="I33" s="2"/>
      <c r="J33" s="2"/>
      <c r="K33" s="3">
        <v>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>
        <v>84</v>
      </c>
      <c r="AA33" s="2"/>
      <c r="AB33" s="2"/>
      <c r="AC33" s="2"/>
      <c r="AD33" s="2"/>
      <c r="AE33" s="2"/>
      <c r="AF33" s="2"/>
      <c r="AG33" s="2"/>
      <c r="AH33" s="2"/>
      <c r="AI33" s="3">
        <v>25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5">
        <f t="shared" si="0"/>
        <v>113</v>
      </c>
    </row>
    <row r="34" spans="1:59" ht="12.75" customHeight="1">
      <c r="A34" s="1" t="s">
        <v>97</v>
      </c>
      <c r="B34" s="7" t="s">
        <v>94</v>
      </c>
      <c r="C34" s="8"/>
      <c r="D34" s="3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>
        <v>3</v>
      </c>
      <c r="Y34" s="2"/>
      <c r="Z34" s="3">
        <v>130</v>
      </c>
      <c r="AA34" s="2"/>
      <c r="AB34" s="2"/>
      <c r="AC34" s="2"/>
      <c r="AD34" s="2"/>
      <c r="AE34" s="2"/>
      <c r="AF34" s="2"/>
      <c r="AG34" s="2"/>
      <c r="AH34" s="2"/>
      <c r="AI34" s="3">
        <v>5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15">
        <f t="shared" si="0"/>
        <v>139</v>
      </c>
    </row>
    <row r="35" spans="1:59" ht="12.75" customHeight="1">
      <c r="A35" s="1" t="s">
        <v>98</v>
      </c>
      <c r="B35" s="7" t="s">
        <v>94</v>
      </c>
      <c r="C35" s="8"/>
      <c r="D35" s="2"/>
      <c r="E35" s="2"/>
      <c r="F35" s="2"/>
      <c r="G35" s="2"/>
      <c r="H35" s="2"/>
      <c r="I35" s="2"/>
      <c r="J35" s="2"/>
      <c r="K35" s="3">
        <v>2</v>
      </c>
      <c r="L35" s="2"/>
      <c r="M35" s="2"/>
      <c r="N35" s="2"/>
      <c r="O35" s="2"/>
      <c r="P35" s="2"/>
      <c r="Q35" s="3">
        <v>14</v>
      </c>
      <c r="R35" s="2"/>
      <c r="S35" s="2"/>
      <c r="T35" s="2"/>
      <c r="U35" s="2"/>
      <c r="V35" s="2"/>
      <c r="W35" s="2"/>
      <c r="X35" s="2"/>
      <c r="Y35" s="2"/>
      <c r="Z35" s="3">
        <v>1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15">
        <f t="shared" si="0"/>
        <v>17</v>
      </c>
    </row>
    <row r="36" spans="1:59" ht="12.75" customHeight="1">
      <c r="A36" s="1" t="s">
        <v>99</v>
      </c>
      <c r="B36" s="7" t="s">
        <v>94</v>
      </c>
      <c r="C36" s="8"/>
      <c r="D36" s="2"/>
      <c r="E36" s="2"/>
      <c r="F36" s="2"/>
      <c r="G36" s="2"/>
      <c r="H36" s="2"/>
      <c r="I36" s="2"/>
      <c r="J36" s="3">
        <v>1</v>
      </c>
      <c r="K36" s="2"/>
      <c r="L36" s="2"/>
      <c r="M36" s="2"/>
      <c r="N36" s="2"/>
      <c r="O36" s="2"/>
      <c r="P36" s="2"/>
      <c r="Q36" s="2"/>
      <c r="R36" s="3">
        <v>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>
        <v>12</v>
      </c>
      <c r="AI36" s="3">
        <v>130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">
        <v>35</v>
      </c>
      <c r="AZ36" s="2"/>
      <c r="BA36" s="2"/>
      <c r="BB36" s="2"/>
      <c r="BC36" s="2"/>
      <c r="BD36" s="2"/>
      <c r="BE36" s="2"/>
      <c r="BF36" s="2"/>
      <c r="BG36" s="15">
        <f t="shared" si="0"/>
        <v>180</v>
      </c>
    </row>
    <row r="37" spans="1:59" ht="12.75" customHeight="1">
      <c r="A37" s="1" t="s">
        <v>100</v>
      </c>
      <c r="B37" s="7" t="s">
        <v>101</v>
      </c>
      <c r="C37" s="8"/>
      <c r="D37" s="2"/>
      <c r="E37" s="2"/>
      <c r="F37" s="2"/>
      <c r="G37" s="3">
        <v>9</v>
      </c>
      <c r="H37" s="2"/>
      <c r="I37" s="2"/>
      <c r="J37" s="2"/>
      <c r="K37" s="3">
        <v>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>
        <v>2</v>
      </c>
      <c r="Y37" s="2"/>
      <c r="Z37" s="3">
        <v>26</v>
      </c>
      <c r="AA37" s="2"/>
      <c r="AB37" s="2"/>
      <c r="AC37" s="3">
        <v>16</v>
      </c>
      <c r="AD37" s="2"/>
      <c r="AE37" s="3">
        <v>14</v>
      </c>
      <c r="AF37" s="2"/>
      <c r="AG37" s="2"/>
      <c r="AH37" s="3">
        <v>7</v>
      </c>
      <c r="AI37" s="3">
        <v>12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15">
        <f t="shared" si="0"/>
        <v>87</v>
      </c>
    </row>
    <row r="38" spans="1:59" ht="12.75" customHeight="1">
      <c r="A38" s="1" t="s">
        <v>102</v>
      </c>
      <c r="B38" s="7" t="s">
        <v>101</v>
      </c>
      <c r="C38" s="8"/>
      <c r="D38" s="2"/>
      <c r="E38" s="2"/>
      <c r="F38" s="2"/>
      <c r="G38" s="2"/>
      <c r="H38" s="2"/>
      <c r="I38" s="2"/>
      <c r="J38" s="2"/>
      <c r="K38" s="3">
        <v>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>
        <v>25</v>
      </c>
      <c r="X38" s="3">
        <v>4</v>
      </c>
      <c r="Y38" s="3">
        <v>38</v>
      </c>
      <c r="Z38" s="3">
        <v>10</v>
      </c>
      <c r="AA38" s="2"/>
      <c r="AB38" s="2"/>
      <c r="AC38" s="2"/>
      <c r="AD38" s="2"/>
      <c r="AE38" s="2"/>
      <c r="AF38" s="2"/>
      <c r="AG38" s="2"/>
      <c r="AH38" s="2"/>
      <c r="AI38" s="3">
        <v>3</v>
      </c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">
        <v>31</v>
      </c>
      <c r="AZ38" s="2"/>
      <c r="BA38" s="2"/>
      <c r="BB38" s="2"/>
      <c r="BC38" s="2"/>
      <c r="BD38" s="2"/>
      <c r="BE38" s="2"/>
      <c r="BF38" s="2"/>
      <c r="BG38" s="15">
        <f t="shared" si="0"/>
        <v>117</v>
      </c>
    </row>
    <row r="39" spans="1:59" ht="12.75" customHeight="1">
      <c r="A39" s="1" t="s">
        <v>103</v>
      </c>
      <c r="B39" s="7" t="s">
        <v>104</v>
      </c>
      <c r="C39" s="8"/>
      <c r="D39" s="3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>
        <v>23</v>
      </c>
      <c r="AA39" s="2"/>
      <c r="AB39" s="2"/>
      <c r="AC39" s="2"/>
      <c r="AD39" s="2"/>
      <c r="AE39" s="2"/>
      <c r="AF39" s="2"/>
      <c r="AG39" s="2"/>
      <c r="AH39" s="3">
        <v>42</v>
      </c>
      <c r="AI39" s="3">
        <v>5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5">
        <f t="shared" si="0"/>
        <v>71</v>
      </c>
    </row>
    <row r="40" spans="1:59" ht="12.75" customHeight="1">
      <c r="A40" s="1" t="s">
        <v>105</v>
      </c>
      <c r="B40" s="7" t="s">
        <v>106</v>
      </c>
      <c r="C40" s="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>
        <v>5</v>
      </c>
      <c r="AA40" s="2"/>
      <c r="AB40" s="2"/>
      <c r="AC40" s="2"/>
      <c r="AD40" s="2"/>
      <c r="AE40" s="2"/>
      <c r="AF40" s="2"/>
      <c r="AG40" s="2"/>
      <c r="AH40" s="3">
        <v>4</v>
      </c>
      <c r="AI40" s="3">
        <v>3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15">
        <f t="shared" si="0"/>
        <v>12</v>
      </c>
    </row>
    <row r="41" spans="1:59" ht="12.75" customHeight="1">
      <c r="A41" s="1" t="s">
        <v>107</v>
      </c>
      <c r="B41" s="7" t="s">
        <v>106</v>
      </c>
      <c r="C41" s="8"/>
      <c r="D41" s="2"/>
      <c r="E41" s="3">
        <v>2</v>
      </c>
      <c r="F41" s="2"/>
      <c r="G41" s="3">
        <v>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>
        <v>8</v>
      </c>
      <c r="AA41" s="2"/>
      <c r="AB41" s="2"/>
      <c r="AC41" s="2"/>
      <c r="AD41" s="2"/>
      <c r="AE41" s="3">
        <v>5</v>
      </c>
      <c r="AF41" s="2"/>
      <c r="AG41" s="2"/>
      <c r="AH41" s="3">
        <v>3</v>
      </c>
      <c r="AI41" s="3">
        <v>12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5">
        <f t="shared" si="0"/>
        <v>32</v>
      </c>
    </row>
    <row r="42" spans="1:59" ht="12.75" customHeight="1">
      <c r="A42" s="1" t="s">
        <v>108</v>
      </c>
      <c r="B42" s="7" t="s">
        <v>106</v>
      </c>
      <c r="C42" s="8"/>
      <c r="D42" s="2"/>
      <c r="E42" s="3">
        <v>3</v>
      </c>
      <c r="F42" s="2"/>
      <c r="G42" s="3">
        <v>24</v>
      </c>
      <c r="H42" s="2"/>
      <c r="I42" s="2"/>
      <c r="J42" s="2"/>
      <c r="K42" s="3">
        <v>1</v>
      </c>
      <c r="L42" s="2"/>
      <c r="M42" s="2"/>
      <c r="N42" s="2"/>
      <c r="O42" s="2"/>
      <c r="P42" s="2"/>
      <c r="Q42" s="3">
        <v>55</v>
      </c>
      <c r="R42" s="2"/>
      <c r="S42" s="2"/>
      <c r="T42" s="2"/>
      <c r="U42" s="2"/>
      <c r="V42" s="2"/>
      <c r="W42" s="2"/>
      <c r="X42" s="2"/>
      <c r="Y42" s="2"/>
      <c r="Z42" s="3">
        <v>151</v>
      </c>
      <c r="AA42" s="3">
        <v>103</v>
      </c>
      <c r="AB42" s="2"/>
      <c r="AC42" s="2"/>
      <c r="AD42" s="2"/>
      <c r="AE42" s="2"/>
      <c r="AF42" s="2"/>
      <c r="AG42" s="2"/>
      <c r="AH42" s="3">
        <v>59</v>
      </c>
      <c r="AI42" s="3">
        <v>57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5">
        <f t="shared" si="0"/>
        <v>453</v>
      </c>
    </row>
    <row r="43" spans="1:59" ht="12.75" customHeight="1">
      <c r="A43" s="1" t="s">
        <v>109</v>
      </c>
      <c r="B43" s="7" t="s">
        <v>110</v>
      </c>
      <c r="C43" s="8"/>
      <c r="D43" s="2"/>
      <c r="E43" s="2"/>
      <c r="F43" s="2"/>
      <c r="G43" s="3">
        <v>1</v>
      </c>
      <c r="H43" s="2"/>
      <c r="I43" s="2"/>
      <c r="J43" s="3">
        <v>3</v>
      </c>
      <c r="K43" s="3">
        <v>1</v>
      </c>
      <c r="L43" s="2"/>
      <c r="M43" s="2"/>
      <c r="N43" s="3">
        <v>2</v>
      </c>
      <c r="O43" s="2"/>
      <c r="P43" s="2"/>
      <c r="Q43" s="2"/>
      <c r="R43" s="2"/>
      <c r="S43" s="2"/>
      <c r="T43" s="2"/>
      <c r="U43" s="2"/>
      <c r="V43" s="2"/>
      <c r="W43" s="3">
        <v>46</v>
      </c>
      <c r="X43" s="2"/>
      <c r="Y43" s="3">
        <v>38</v>
      </c>
      <c r="Z43" s="3">
        <v>38</v>
      </c>
      <c r="AA43" s="2"/>
      <c r="AB43" s="2"/>
      <c r="AC43" s="2"/>
      <c r="AD43" s="2"/>
      <c r="AE43" s="3">
        <v>3</v>
      </c>
      <c r="AF43" s="2"/>
      <c r="AG43" s="2"/>
      <c r="AH43" s="2"/>
      <c r="AI43" s="3">
        <v>1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3">
        <v>2</v>
      </c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15">
        <f t="shared" si="0"/>
        <v>135</v>
      </c>
    </row>
    <row r="44" spans="1:59" ht="12.75" customHeight="1">
      <c r="A44" s="1" t="s">
        <v>111</v>
      </c>
      <c r="B44" s="7" t="s">
        <v>110</v>
      </c>
      <c r="C44" s="8"/>
      <c r="D44" s="2"/>
      <c r="E44" s="2"/>
      <c r="F44" s="2"/>
      <c r="G44" s="3">
        <v>4</v>
      </c>
      <c r="H44" s="2"/>
      <c r="I44" s="2"/>
      <c r="J44" s="3">
        <v>1</v>
      </c>
      <c r="K44" s="3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>
        <v>339</v>
      </c>
      <c r="AA44" s="2"/>
      <c r="AB44" s="2"/>
      <c r="AC44" s="2"/>
      <c r="AD44" s="2"/>
      <c r="AE44" s="2"/>
      <c r="AF44" s="2"/>
      <c r="AG44" s="2"/>
      <c r="AH44" s="3">
        <v>4</v>
      </c>
      <c r="AI44" s="3">
        <v>38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3">
        <v>1</v>
      </c>
      <c r="AZ44" s="2"/>
      <c r="BA44" s="2"/>
      <c r="BB44" s="2"/>
      <c r="BC44" s="2"/>
      <c r="BD44" s="2"/>
      <c r="BE44" s="2"/>
      <c r="BF44" s="2"/>
      <c r="BG44" s="15">
        <f t="shared" si="0"/>
        <v>388</v>
      </c>
    </row>
    <row r="45" spans="1:59" ht="12.75" customHeight="1">
      <c r="A45" s="1" t="s">
        <v>112</v>
      </c>
      <c r="B45" s="7" t="s">
        <v>113</v>
      </c>
      <c r="C45" s="8"/>
      <c r="D45" s="2"/>
      <c r="E45" s="2"/>
      <c r="F45" s="2"/>
      <c r="G45" s="3">
        <v>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3">
        <v>7</v>
      </c>
      <c r="S45" s="2"/>
      <c r="T45" s="3">
        <v>3</v>
      </c>
      <c r="U45" s="2"/>
      <c r="V45" s="2"/>
      <c r="W45" s="3">
        <v>1</v>
      </c>
      <c r="X45" s="3">
        <v>35</v>
      </c>
      <c r="Y45" s="3">
        <v>2</v>
      </c>
      <c r="Z45" s="3">
        <v>30</v>
      </c>
      <c r="AA45" s="2"/>
      <c r="AB45" s="2"/>
      <c r="AC45" s="2"/>
      <c r="AD45" s="2"/>
      <c r="AE45" s="3">
        <v>18</v>
      </c>
      <c r="AF45" s="2"/>
      <c r="AG45" s="2"/>
      <c r="AH45" s="3">
        <v>3</v>
      </c>
      <c r="AI45" s="3">
        <v>22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15">
        <f t="shared" si="0"/>
        <v>123</v>
      </c>
    </row>
    <row r="46" spans="1:59" ht="12.75" customHeight="1">
      <c r="A46" s="1" t="s">
        <v>114</v>
      </c>
      <c r="B46" s="7" t="s">
        <v>113</v>
      </c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>
        <v>2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5">
        <f t="shared" si="0"/>
        <v>2</v>
      </c>
    </row>
    <row r="47" spans="1:59" ht="12.75" customHeight="1">
      <c r="A47" s="1" t="s">
        <v>115</v>
      </c>
      <c r="B47" s="7" t="s">
        <v>113</v>
      </c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>
        <v>4</v>
      </c>
      <c r="U47" s="2"/>
      <c r="V47" s="2"/>
      <c r="W47" s="2"/>
      <c r="X47" s="2"/>
      <c r="Y47" s="2"/>
      <c r="Z47" s="3">
        <v>8</v>
      </c>
      <c r="AA47" s="2"/>
      <c r="AB47" s="2"/>
      <c r="AC47" s="3">
        <v>5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5">
        <f t="shared" si="0"/>
        <v>17</v>
      </c>
    </row>
    <row r="48" spans="1:59" ht="12.75" customHeight="1">
      <c r="A48" s="1" t="s">
        <v>116</v>
      </c>
      <c r="B48" s="7" t="s">
        <v>113</v>
      </c>
      <c r="C48" s="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>
        <v>2</v>
      </c>
      <c r="AA48" s="2"/>
      <c r="AB48" s="2"/>
      <c r="AC48" s="2"/>
      <c r="AD48" s="2"/>
      <c r="AE48" s="2"/>
      <c r="AF48" s="2"/>
      <c r="AG48" s="2"/>
      <c r="AH48" s="2"/>
      <c r="AI48" s="3">
        <v>63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15">
        <f t="shared" si="0"/>
        <v>65</v>
      </c>
    </row>
    <row r="49" spans="1:59" ht="12.75" customHeight="1">
      <c r="A49" s="1" t="s">
        <v>117</v>
      </c>
      <c r="B49" s="7" t="s">
        <v>113</v>
      </c>
      <c r="C49" s="8"/>
      <c r="D49" s="2"/>
      <c r="E49" s="2"/>
      <c r="F49" s="2"/>
      <c r="G49" s="2"/>
      <c r="H49" s="2"/>
      <c r="I49" s="2"/>
      <c r="J49" s="2"/>
      <c r="K49" s="3">
        <v>1</v>
      </c>
      <c r="L49" s="3">
        <v>2</v>
      </c>
      <c r="M49" s="2"/>
      <c r="N49" s="3">
        <v>48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5">
        <f t="shared" si="0"/>
        <v>51</v>
      </c>
    </row>
    <row r="50" spans="1:59" ht="12.75" customHeight="1">
      <c r="A50" s="1" t="s">
        <v>118</v>
      </c>
      <c r="B50" s="7" t="s">
        <v>119</v>
      </c>
      <c r="C50" s="8"/>
      <c r="D50" s="2"/>
      <c r="E50" s="3">
        <v>8</v>
      </c>
      <c r="F50" s="2"/>
      <c r="G50" s="3">
        <v>11</v>
      </c>
      <c r="H50" s="2"/>
      <c r="I50" s="2"/>
      <c r="J50" s="2"/>
      <c r="K50" s="3">
        <v>3</v>
      </c>
      <c r="L50" s="2"/>
      <c r="M50" s="2"/>
      <c r="N50" s="2"/>
      <c r="O50" s="2"/>
      <c r="P50" s="2"/>
      <c r="Q50" s="2"/>
      <c r="R50" s="3">
        <v>4</v>
      </c>
      <c r="S50" s="2"/>
      <c r="T50" s="2"/>
      <c r="U50" s="2"/>
      <c r="V50" s="2"/>
      <c r="W50" s="2"/>
      <c r="X50" s="2"/>
      <c r="Y50" s="2"/>
      <c r="Z50" s="3">
        <v>121</v>
      </c>
      <c r="AA50" s="3">
        <v>2</v>
      </c>
      <c r="AB50" s="2"/>
      <c r="AC50" s="2"/>
      <c r="AD50" s="2"/>
      <c r="AE50" s="3">
        <v>15</v>
      </c>
      <c r="AF50" s="2"/>
      <c r="AG50" s="2"/>
      <c r="AH50" s="3">
        <v>32</v>
      </c>
      <c r="AI50" s="3">
        <v>17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15">
        <f t="shared" si="0"/>
        <v>213</v>
      </c>
    </row>
    <row r="51" spans="1:59" ht="12.75" customHeight="1">
      <c r="A51" s="1" t="s">
        <v>120</v>
      </c>
      <c r="B51" s="7" t="s">
        <v>121</v>
      </c>
      <c r="C51" s="8"/>
      <c r="D51" s="3">
        <v>6</v>
      </c>
      <c r="E51" s="2"/>
      <c r="F51" s="2"/>
      <c r="G51" s="2"/>
      <c r="H51" s="2"/>
      <c r="I51" s="2"/>
      <c r="J51" s="2"/>
      <c r="K51" s="2"/>
      <c r="L51" s="2"/>
      <c r="M51" s="2"/>
      <c r="N51" s="3">
        <v>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3">
        <v>3</v>
      </c>
      <c r="Z51" s="3">
        <v>16</v>
      </c>
      <c r="AA51" s="2"/>
      <c r="AB51" s="2"/>
      <c r="AC51" s="2"/>
      <c r="AD51" s="2"/>
      <c r="AE51" s="2"/>
      <c r="AF51" s="2"/>
      <c r="AG51" s="2"/>
      <c r="AH51" s="2"/>
      <c r="AI51" s="3">
        <v>32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5">
        <f t="shared" si="0"/>
        <v>61</v>
      </c>
    </row>
    <row r="52" spans="1:59" ht="12.75" customHeight="1">
      <c r="A52" s="1" t="s">
        <v>122</v>
      </c>
      <c r="B52" s="7" t="s">
        <v>121</v>
      </c>
      <c r="C52" s="8"/>
      <c r="D52" s="2"/>
      <c r="E52" s="2"/>
      <c r="F52" s="3">
        <v>1</v>
      </c>
      <c r="G52" s="2"/>
      <c r="H52" s="2"/>
      <c r="I52" s="2"/>
      <c r="J52" s="2"/>
      <c r="K52" s="2"/>
      <c r="L52" s="2"/>
      <c r="M52" s="2"/>
      <c r="N52" s="2"/>
      <c r="O52" s="2"/>
      <c r="P52" s="3">
        <v>1</v>
      </c>
      <c r="Q52" s="2"/>
      <c r="R52" s="2"/>
      <c r="S52" s="2"/>
      <c r="T52" s="2"/>
      <c r="U52" s="2"/>
      <c r="V52" s="2"/>
      <c r="W52" s="2"/>
      <c r="X52" s="2"/>
      <c r="Y52" s="3">
        <v>7</v>
      </c>
      <c r="Z52" s="3">
        <v>100</v>
      </c>
      <c r="AA52" s="2"/>
      <c r="AB52" s="2"/>
      <c r="AC52" s="3">
        <v>3</v>
      </c>
      <c r="AD52" s="2"/>
      <c r="AE52" s="3">
        <v>1</v>
      </c>
      <c r="AF52" s="2"/>
      <c r="AG52" s="2"/>
      <c r="AH52" s="3">
        <v>13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15">
        <f t="shared" si="0"/>
        <v>126</v>
      </c>
    </row>
    <row r="53" spans="1:59" ht="12.75" customHeight="1">
      <c r="A53" s="1" t="s">
        <v>123</v>
      </c>
      <c r="B53" s="7" t="s">
        <v>121</v>
      </c>
      <c r="C53" s="8"/>
      <c r="D53" s="2"/>
      <c r="E53" s="2"/>
      <c r="F53" s="2"/>
      <c r="G53" s="2"/>
      <c r="H53" s="2"/>
      <c r="I53" s="2"/>
      <c r="J53" s="3">
        <v>1</v>
      </c>
      <c r="K53" s="3">
        <v>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>
        <v>2</v>
      </c>
      <c r="Y53" s="3">
        <v>36</v>
      </c>
      <c r="Z53" s="3">
        <v>2</v>
      </c>
      <c r="AA53" s="2"/>
      <c r="AB53" s="2"/>
      <c r="AC53" s="2"/>
      <c r="AD53" s="2"/>
      <c r="AE53" s="2"/>
      <c r="AF53" s="2"/>
      <c r="AG53" s="2"/>
      <c r="AH53" s="2"/>
      <c r="AI53" s="3">
        <v>60</v>
      </c>
      <c r="AJ53" s="2"/>
      <c r="AK53" s="2"/>
      <c r="AL53" s="2"/>
      <c r="AM53" s="2"/>
      <c r="AN53" s="2"/>
      <c r="AO53" s="3">
        <v>37</v>
      </c>
      <c r="AP53" s="2"/>
      <c r="AQ53" s="2"/>
      <c r="AR53" s="2"/>
      <c r="AS53" s="2"/>
      <c r="AT53" s="2"/>
      <c r="AU53" s="3">
        <v>11</v>
      </c>
      <c r="AV53" s="2"/>
      <c r="AW53" s="2"/>
      <c r="AX53" s="2"/>
      <c r="AY53" s="2"/>
      <c r="AZ53" s="3">
        <v>4</v>
      </c>
      <c r="BA53" s="3">
        <v>1</v>
      </c>
      <c r="BB53" s="2"/>
      <c r="BC53" s="2"/>
      <c r="BD53" s="2"/>
      <c r="BE53" s="2"/>
      <c r="BF53" s="2"/>
      <c r="BG53" s="15">
        <f t="shared" si="0"/>
        <v>156</v>
      </c>
    </row>
    <row r="54" spans="1:59" ht="12.75" customHeight="1">
      <c r="A54" s="1" t="s">
        <v>124</v>
      </c>
      <c r="B54" s="7" t="s">
        <v>121</v>
      </c>
      <c r="C54" s="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>
        <v>33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>
        <v>24</v>
      </c>
      <c r="AN54" s="2"/>
      <c r="AO54" s="3">
        <v>3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5">
        <f t="shared" si="0"/>
        <v>60</v>
      </c>
    </row>
    <row r="55" spans="1:59" ht="12.75" customHeight="1">
      <c r="A55" s="1" t="s">
        <v>125</v>
      </c>
      <c r="B55" s="7" t="s">
        <v>126</v>
      </c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3">
        <v>1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15">
        <f t="shared" si="0"/>
        <v>1</v>
      </c>
    </row>
    <row r="56" spans="1:59" ht="12.75" customHeight="1">
      <c r="A56" s="1" t="s">
        <v>127</v>
      </c>
      <c r="B56" s="7" t="s">
        <v>126</v>
      </c>
      <c r="C56" s="8"/>
      <c r="D56" s="3">
        <v>1</v>
      </c>
      <c r="E56" s="2"/>
      <c r="F56" s="2"/>
      <c r="G56" s="2"/>
      <c r="H56" s="2"/>
      <c r="I56" s="2"/>
      <c r="J56" s="3">
        <v>1</v>
      </c>
      <c r="K56" s="3">
        <v>3</v>
      </c>
      <c r="L56" s="2"/>
      <c r="M56" s="2"/>
      <c r="N56" s="3">
        <v>3</v>
      </c>
      <c r="O56" s="2"/>
      <c r="P56" s="2"/>
      <c r="Q56" s="2"/>
      <c r="R56" s="2"/>
      <c r="S56" s="2"/>
      <c r="T56" s="2"/>
      <c r="U56" s="2"/>
      <c r="V56" s="3">
        <v>1</v>
      </c>
      <c r="W56" s="2"/>
      <c r="X56" s="3">
        <v>128</v>
      </c>
      <c r="Y56" s="3">
        <v>12</v>
      </c>
      <c r="Z56" s="3">
        <v>105</v>
      </c>
      <c r="AA56" s="3">
        <v>3</v>
      </c>
      <c r="AB56" s="2"/>
      <c r="AC56" s="3">
        <v>16</v>
      </c>
      <c r="AD56" s="2"/>
      <c r="AE56" s="3">
        <v>23</v>
      </c>
      <c r="AF56" s="2"/>
      <c r="AG56" s="2"/>
      <c r="AH56" s="3">
        <v>4</v>
      </c>
      <c r="AI56" s="3">
        <v>48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3">
        <v>12</v>
      </c>
      <c r="AU56" s="3">
        <v>21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5">
        <f t="shared" si="0"/>
        <v>381</v>
      </c>
    </row>
    <row r="57" spans="1:59" ht="12.75" customHeight="1">
      <c r="A57" s="1" t="s">
        <v>128</v>
      </c>
      <c r="B57" s="7" t="s">
        <v>129</v>
      </c>
      <c r="C57" s="8"/>
      <c r="D57" s="2"/>
      <c r="E57" s="2"/>
      <c r="F57" s="2"/>
      <c r="G57" s="3">
        <v>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>
        <v>94</v>
      </c>
      <c r="AA57" s="3">
        <v>1</v>
      </c>
      <c r="AB57" s="2"/>
      <c r="AC57" s="2"/>
      <c r="AD57" s="2"/>
      <c r="AE57" s="2"/>
      <c r="AF57" s="2"/>
      <c r="AG57" s="2"/>
      <c r="AH57" s="3">
        <v>3</v>
      </c>
      <c r="AI57" s="3">
        <v>1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15">
        <f t="shared" si="0"/>
        <v>106</v>
      </c>
    </row>
    <row r="58" spans="1:59" ht="12.75" customHeight="1">
      <c r="A58" s="1" t="s">
        <v>130</v>
      </c>
      <c r="B58" s="7" t="s">
        <v>131</v>
      </c>
      <c r="C58" s="8"/>
      <c r="D58" s="2"/>
      <c r="E58" s="2"/>
      <c r="F58" s="2"/>
      <c r="G58" s="2"/>
      <c r="H58" s="2"/>
      <c r="I58" s="2"/>
      <c r="J58" s="3">
        <v>10</v>
      </c>
      <c r="K58" s="3">
        <v>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">
        <v>2</v>
      </c>
      <c r="AI58" s="2"/>
      <c r="AJ58" s="2"/>
      <c r="AK58" s="2"/>
      <c r="AL58" s="2"/>
      <c r="AM58" s="2"/>
      <c r="AN58" s="2"/>
      <c r="AO58" s="3">
        <v>200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15">
        <f t="shared" si="0"/>
        <v>216</v>
      </c>
    </row>
    <row r="59" spans="1:59" ht="12.75" customHeight="1">
      <c r="A59" s="1" t="s">
        <v>132</v>
      </c>
      <c r="B59" s="7" t="s">
        <v>131</v>
      </c>
      <c r="C59" s="8"/>
      <c r="D59" s="2"/>
      <c r="E59" s="2"/>
      <c r="F59" s="2"/>
      <c r="G59" s="2"/>
      <c r="H59" s="2"/>
      <c r="I59" s="2"/>
      <c r="J59" s="3">
        <v>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>
        <v>2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5">
        <f t="shared" si="0"/>
        <v>4</v>
      </c>
    </row>
    <row r="60" spans="1:59" ht="12.75" customHeight="1">
      <c r="A60" s="1" t="s">
        <v>133</v>
      </c>
      <c r="B60" s="7" t="s">
        <v>134</v>
      </c>
      <c r="C60" s="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>
        <v>15</v>
      </c>
      <c r="AA60" s="2"/>
      <c r="AB60" s="2"/>
      <c r="AC60" s="2"/>
      <c r="AD60" s="2"/>
      <c r="AE60" s="2"/>
      <c r="AF60" s="2"/>
      <c r="AG60" s="2"/>
      <c r="AH60" s="2"/>
      <c r="AI60" s="2"/>
      <c r="AJ60" s="3">
        <v>58</v>
      </c>
      <c r="AK60" s="2"/>
      <c r="AL60" s="2"/>
      <c r="AM60" s="2"/>
      <c r="AN60" s="3">
        <v>18</v>
      </c>
      <c r="AO60" s="2"/>
      <c r="AP60" s="3">
        <v>12</v>
      </c>
      <c r="AQ60" s="2"/>
      <c r="AR60" s="3">
        <v>15</v>
      </c>
      <c r="AS60" s="2"/>
      <c r="AT60" s="2"/>
      <c r="AU60" s="2"/>
      <c r="AV60" s="2"/>
      <c r="AW60" s="2"/>
      <c r="AX60" s="2"/>
      <c r="AY60" s="3">
        <v>11</v>
      </c>
      <c r="AZ60" s="2"/>
      <c r="BA60" s="3">
        <v>23</v>
      </c>
      <c r="BB60" s="2"/>
      <c r="BC60" s="2"/>
      <c r="BD60" s="2"/>
      <c r="BE60" s="2"/>
      <c r="BF60" s="2"/>
      <c r="BG60" s="15">
        <f t="shared" si="0"/>
        <v>152</v>
      </c>
    </row>
    <row r="61" spans="1:59" ht="12.75" customHeight="1">
      <c r="A61" s="1" t="s">
        <v>135</v>
      </c>
      <c r="B61" s="7" t="s">
        <v>134</v>
      </c>
      <c r="C61" s="8"/>
      <c r="D61" s="2"/>
      <c r="E61" s="2"/>
      <c r="F61" s="2"/>
      <c r="G61" s="3">
        <v>2</v>
      </c>
      <c r="H61" s="2"/>
      <c r="I61" s="3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3">
        <v>115</v>
      </c>
      <c r="U61" s="2"/>
      <c r="V61" s="2"/>
      <c r="W61" s="2"/>
      <c r="X61" s="2"/>
      <c r="Y61" s="2"/>
      <c r="Z61" s="3">
        <v>2</v>
      </c>
      <c r="AA61" s="2"/>
      <c r="AB61" s="2"/>
      <c r="AC61" s="2"/>
      <c r="AD61" s="2"/>
      <c r="AE61" s="2"/>
      <c r="AF61" s="2"/>
      <c r="AG61" s="2"/>
      <c r="AH61" s="2"/>
      <c r="AI61" s="2"/>
      <c r="AJ61" s="3">
        <v>271</v>
      </c>
      <c r="AK61" s="2"/>
      <c r="AL61" s="2"/>
      <c r="AM61" s="2"/>
      <c r="AN61" s="2"/>
      <c r="AO61" s="2"/>
      <c r="AP61" s="2"/>
      <c r="AQ61" s="2"/>
      <c r="AR61" s="3">
        <v>21</v>
      </c>
      <c r="AS61" s="2"/>
      <c r="AT61" s="2"/>
      <c r="AU61" s="2"/>
      <c r="AV61" s="2"/>
      <c r="AW61" s="2"/>
      <c r="AX61" s="2"/>
      <c r="AY61" s="3">
        <v>39</v>
      </c>
      <c r="AZ61" s="2"/>
      <c r="BA61" s="2"/>
      <c r="BB61" s="2"/>
      <c r="BC61" s="2"/>
      <c r="BD61" s="2"/>
      <c r="BE61" s="2"/>
      <c r="BF61" s="2"/>
      <c r="BG61" s="15">
        <f t="shared" si="0"/>
        <v>451</v>
      </c>
    </row>
    <row r="62" spans="1:59" ht="12.75" customHeight="1">
      <c r="A62" s="1" t="s">
        <v>136</v>
      </c>
      <c r="B62" s="7" t="s">
        <v>134</v>
      </c>
      <c r="C62" s="8"/>
      <c r="D62" s="2"/>
      <c r="E62" s="2"/>
      <c r="F62" s="2"/>
      <c r="G62" s="2"/>
      <c r="H62" s="2"/>
      <c r="I62" s="3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>
        <v>35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3">
        <v>5</v>
      </c>
      <c r="AZ62" s="2"/>
      <c r="BA62" s="2"/>
      <c r="BB62" s="2"/>
      <c r="BC62" s="2"/>
      <c r="BD62" s="2"/>
      <c r="BE62" s="2"/>
      <c r="BF62" s="2"/>
      <c r="BG62" s="15">
        <f t="shared" si="0"/>
        <v>42</v>
      </c>
    </row>
    <row r="63" spans="1:59" ht="12.75" customHeight="1">
      <c r="A63" s="1" t="s">
        <v>137</v>
      </c>
      <c r="B63" s="7" t="s">
        <v>134</v>
      </c>
      <c r="C63" s="8"/>
      <c r="D63" s="2"/>
      <c r="E63" s="3">
        <v>6</v>
      </c>
      <c r="F63" s="2"/>
      <c r="G63" s="3">
        <v>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>
        <v>6</v>
      </c>
      <c r="AJ63" s="3">
        <v>15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3">
        <v>3</v>
      </c>
      <c r="AZ63" s="2"/>
      <c r="BA63" s="2"/>
      <c r="BB63" s="2"/>
      <c r="BC63" s="2"/>
      <c r="BD63" s="2"/>
      <c r="BE63" s="2"/>
      <c r="BF63" s="2"/>
      <c r="BG63" s="15">
        <f t="shared" si="0"/>
        <v>34</v>
      </c>
    </row>
    <row r="64" spans="1:59" ht="12.75" customHeight="1">
      <c r="A64" s="1" t="s">
        <v>138</v>
      </c>
      <c r="B64" s="7" t="s">
        <v>139</v>
      </c>
      <c r="C64" s="8"/>
      <c r="D64" s="2"/>
      <c r="E64" s="2"/>
      <c r="F64" s="2"/>
      <c r="G64" s="3">
        <v>2</v>
      </c>
      <c r="H64" s="2"/>
      <c r="I64" s="2"/>
      <c r="J64" s="3">
        <v>1</v>
      </c>
      <c r="K64" s="3">
        <v>2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">
        <v>9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3">
        <v>2</v>
      </c>
      <c r="AZ64" s="2"/>
      <c r="BA64" s="2"/>
      <c r="BB64" s="2"/>
      <c r="BC64" s="2"/>
      <c r="BD64" s="2"/>
      <c r="BE64" s="2"/>
      <c r="BF64" s="2"/>
      <c r="BG64" s="15">
        <f t="shared" si="0"/>
        <v>16</v>
      </c>
    </row>
    <row r="65" spans="1:59" ht="12.75" customHeight="1">
      <c r="A65" s="1" t="s">
        <v>140</v>
      </c>
      <c r="B65" s="7" t="s">
        <v>141</v>
      </c>
      <c r="C65" s="8"/>
      <c r="D65" s="2"/>
      <c r="E65" s="3">
        <v>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>
        <v>6</v>
      </c>
      <c r="AA65" s="2"/>
      <c r="AB65" s="2"/>
      <c r="AC65" s="2"/>
      <c r="AD65" s="2"/>
      <c r="AE65" s="2"/>
      <c r="AF65" s="2"/>
      <c r="AG65" s="2"/>
      <c r="AH65" s="2"/>
      <c r="AI65" s="3">
        <v>2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15">
        <f t="shared" si="0"/>
        <v>9</v>
      </c>
    </row>
    <row r="66" spans="1:59" ht="12.75" customHeight="1">
      <c r="A66" s="1" t="s">
        <v>142</v>
      </c>
      <c r="B66" s="7" t="s">
        <v>141</v>
      </c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>
        <v>5</v>
      </c>
      <c r="AA66" s="3">
        <v>3</v>
      </c>
      <c r="AB66" s="2"/>
      <c r="AC66" s="2"/>
      <c r="AD66" s="2"/>
      <c r="AE66" s="2"/>
      <c r="AF66" s="2"/>
      <c r="AG66" s="2"/>
      <c r="AH66" s="3">
        <v>2</v>
      </c>
      <c r="AI66" s="3">
        <v>3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15">
        <f t="shared" si="0"/>
        <v>13</v>
      </c>
    </row>
    <row r="67" spans="1:59" ht="12.75" customHeight="1">
      <c r="A67" s="1" t="s">
        <v>143</v>
      </c>
      <c r="B67" s="7" t="s">
        <v>144</v>
      </c>
      <c r="C67" s="8"/>
      <c r="D67" s="2"/>
      <c r="E67" s="3">
        <v>2</v>
      </c>
      <c r="F67" s="2"/>
      <c r="G67" s="3">
        <v>37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>
        <v>62</v>
      </c>
      <c r="Y67" s="2"/>
      <c r="Z67" s="3">
        <v>75</v>
      </c>
      <c r="AA67" s="2"/>
      <c r="AB67" s="2"/>
      <c r="AC67" s="3">
        <v>4</v>
      </c>
      <c r="AD67" s="3">
        <v>1</v>
      </c>
      <c r="AE67" s="3">
        <v>43</v>
      </c>
      <c r="AF67" s="2"/>
      <c r="AG67" s="2"/>
      <c r="AH67" s="3">
        <v>2</v>
      </c>
      <c r="AI67" s="3">
        <v>2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15">
        <f t="shared" si="0"/>
        <v>228</v>
      </c>
    </row>
    <row r="68" spans="1:59" ht="12.75" customHeight="1">
      <c r="A68" s="1" t="s">
        <v>145</v>
      </c>
      <c r="B68" s="7" t="s">
        <v>144</v>
      </c>
      <c r="C68" s="8"/>
      <c r="D68" s="2"/>
      <c r="E68" s="3">
        <v>2</v>
      </c>
      <c r="F68" s="2"/>
      <c r="G68" s="3">
        <v>1</v>
      </c>
      <c r="H68" s="2"/>
      <c r="I68" s="2"/>
      <c r="J68" s="2"/>
      <c r="K68" s="3">
        <v>1</v>
      </c>
      <c r="L68" s="2"/>
      <c r="M68" s="2"/>
      <c r="N68" s="3">
        <v>14</v>
      </c>
      <c r="O68" s="2"/>
      <c r="P68" s="2"/>
      <c r="Q68" s="2"/>
      <c r="R68" s="2"/>
      <c r="S68" s="2"/>
      <c r="T68" s="2"/>
      <c r="U68" s="2"/>
      <c r="V68" s="2"/>
      <c r="W68" s="3">
        <v>1</v>
      </c>
      <c r="X68" s="2"/>
      <c r="Y68" s="2"/>
      <c r="Z68" s="3">
        <v>45</v>
      </c>
      <c r="AA68" s="2"/>
      <c r="AB68" s="2"/>
      <c r="AC68" s="2"/>
      <c r="AD68" s="2"/>
      <c r="AE68" s="3">
        <v>12</v>
      </c>
      <c r="AF68" s="2"/>
      <c r="AG68" s="2"/>
      <c r="AH68" s="3">
        <v>23</v>
      </c>
      <c r="AI68" s="3">
        <v>18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15">
        <f t="shared" si="0"/>
        <v>117</v>
      </c>
    </row>
    <row r="69" spans="1:59" ht="12.75" customHeight="1">
      <c r="A69" s="1" t="s">
        <v>146</v>
      </c>
      <c r="B69" s="7" t="s">
        <v>144</v>
      </c>
      <c r="C69" s="8"/>
      <c r="D69" s="2"/>
      <c r="E69" s="3">
        <v>14</v>
      </c>
      <c r="F69" s="2"/>
      <c r="G69" s="3">
        <v>3</v>
      </c>
      <c r="H69" s="2"/>
      <c r="I69" s="2"/>
      <c r="J69" s="2"/>
      <c r="K69" s="3">
        <v>1</v>
      </c>
      <c r="L69" s="2"/>
      <c r="M69" s="2"/>
      <c r="N69" s="2"/>
      <c r="O69" s="2"/>
      <c r="P69" s="2"/>
      <c r="Q69" s="3">
        <v>1</v>
      </c>
      <c r="R69" s="2"/>
      <c r="S69" s="2"/>
      <c r="T69" s="2"/>
      <c r="U69" s="2"/>
      <c r="V69" s="2"/>
      <c r="W69" s="2"/>
      <c r="X69" s="3">
        <v>2</v>
      </c>
      <c r="Y69" s="2"/>
      <c r="Z69" s="3">
        <v>8</v>
      </c>
      <c r="AA69" s="2"/>
      <c r="AB69" s="2"/>
      <c r="AC69" s="2"/>
      <c r="AD69" s="2"/>
      <c r="AE69" s="3">
        <v>16</v>
      </c>
      <c r="AF69" s="2"/>
      <c r="AG69" s="2"/>
      <c r="AH69" s="3">
        <v>5</v>
      </c>
      <c r="AI69" s="3">
        <v>67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15">
        <f t="shared" si="0"/>
        <v>117</v>
      </c>
    </row>
    <row r="70" spans="1:59" ht="12.75" customHeight="1">
      <c r="A70" s="1" t="s">
        <v>147</v>
      </c>
      <c r="B70" s="7" t="s">
        <v>144</v>
      </c>
      <c r="C70" s="8"/>
      <c r="D70" s="3">
        <v>8</v>
      </c>
      <c r="E70" s="2"/>
      <c r="F70" s="3">
        <v>2</v>
      </c>
      <c r="G70" s="3">
        <v>4</v>
      </c>
      <c r="H70" s="2"/>
      <c r="I70" s="2"/>
      <c r="J70" s="2"/>
      <c r="K70" s="3">
        <v>1</v>
      </c>
      <c r="L70" s="2"/>
      <c r="M70" s="2"/>
      <c r="N70" s="2"/>
      <c r="O70" s="2"/>
      <c r="P70" s="2"/>
      <c r="Q70" s="3">
        <v>174</v>
      </c>
      <c r="R70" s="2"/>
      <c r="S70" s="2"/>
      <c r="T70" s="2"/>
      <c r="U70" s="2"/>
      <c r="V70" s="2"/>
      <c r="W70" s="3">
        <v>6</v>
      </c>
      <c r="X70" s="3">
        <v>10</v>
      </c>
      <c r="Y70" s="2"/>
      <c r="Z70" s="3">
        <v>285</v>
      </c>
      <c r="AA70" s="2"/>
      <c r="AB70" s="2"/>
      <c r="AC70" s="2"/>
      <c r="AD70" s="3">
        <v>2</v>
      </c>
      <c r="AE70" s="3">
        <v>279</v>
      </c>
      <c r="AF70" s="2"/>
      <c r="AG70" s="2"/>
      <c r="AH70" s="3">
        <v>4</v>
      </c>
      <c r="AI70" s="3">
        <v>45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15">
        <f t="shared" ref="BG70:BG125" si="1">SUM(D70:BF70)</f>
        <v>820</v>
      </c>
    </row>
    <row r="71" spans="1:59" ht="12.75" customHeight="1">
      <c r="A71" s="1" t="s">
        <v>148</v>
      </c>
      <c r="B71" s="7" t="s">
        <v>144</v>
      </c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>
        <v>4</v>
      </c>
      <c r="Y71" s="2"/>
      <c r="Z71" s="3">
        <v>16</v>
      </c>
      <c r="AA71" s="2"/>
      <c r="AB71" s="2"/>
      <c r="AC71" s="2"/>
      <c r="AD71" s="2"/>
      <c r="AE71" s="3">
        <v>6</v>
      </c>
      <c r="AF71" s="2"/>
      <c r="AG71" s="2"/>
      <c r="AH71" s="2"/>
      <c r="AI71" s="3">
        <v>14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15">
        <f t="shared" si="1"/>
        <v>40</v>
      </c>
    </row>
    <row r="72" spans="1:59" ht="12.75" customHeight="1">
      <c r="A72" s="1" t="s">
        <v>149</v>
      </c>
      <c r="B72" s="7" t="s">
        <v>144</v>
      </c>
      <c r="C72" s="8"/>
      <c r="D72" s="2"/>
      <c r="E72" s="2"/>
      <c r="F72" s="2"/>
      <c r="G72" s="2"/>
      <c r="H72" s="2"/>
      <c r="I72" s="2"/>
      <c r="J72" s="2"/>
      <c r="K72" s="3">
        <v>1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>
        <v>45</v>
      </c>
      <c r="AA72" s="2"/>
      <c r="AB72" s="2"/>
      <c r="AC72" s="2"/>
      <c r="AD72" s="2"/>
      <c r="AE72" s="3">
        <v>25</v>
      </c>
      <c r="AF72" s="2"/>
      <c r="AG72" s="2"/>
      <c r="AH72" s="3">
        <v>2</v>
      </c>
      <c r="AI72" s="3">
        <v>6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15">
        <f t="shared" si="1"/>
        <v>79</v>
      </c>
    </row>
    <row r="73" spans="1:59" ht="12.75" customHeight="1">
      <c r="A73" s="1" t="s">
        <v>150</v>
      </c>
      <c r="B73" s="7" t="s">
        <v>144</v>
      </c>
      <c r="C73" s="8"/>
      <c r="D73" s="2"/>
      <c r="E73" s="2"/>
      <c r="F73" s="2"/>
      <c r="G73" s="2"/>
      <c r="H73" s="2"/>
      <c r="I73" s="2"/>
      <c r="J73" s="2"/>
      <c r="K73" s="3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>
        <v>2</v>
      </c>
      <c r="Z73" s="3">
        <v>12</v>
      </c>
      <c r="AA73" s="2"/>
      <c r="AB73" s="2"/>
      <c r="AC73" s="2"/>
      <c r="AD73" s="2"/>
      <c r="AE73" s="2"/>
      <c r="AF73" s="2"/>
      <c r="AG73" s="2"/>
      <c r="AH73" s="3">
        <v>4</v>
      </c>
      <c r="AI73" s="3">
        <v>40</v>
      </c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15">
        <f t="shared" si="1"/>
        <v>59</v>
      </c>
    </row>
    <row r="74" spans="1:59" ht="12.75" customHeight="1">
      <c r="A74" s="1" t="s">
        <v>151</v>
      </c>
      <c r="B74" s="7" t="s">
        <v>152</v>
      </c>
      <c r="C74" s="8"/>
      <c r="D74" s="2"/>
      <c r="E74" s="3">
        <v>4</v>
      </c>
      <c r="F74" s="2"/>
      <c r="G74" s="3">
        <v>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>
        <v>82</v>
      </c>
      <c r="X74" s="2"/>
      <c r="Y74" s="2"/>
      <c r="Z74" s="3">
        <v>12</v>
      </c>
      <c r="AA74" s="3">
        <v>6</v>
      </c>
      <c r="AB74" s="2"/>
      <c r="AC74" s="2"/>
      <c r="AD74" s="2"/>
      <c r="AE74" s="3">
        <v>64</v>
      </c>
      <c r="AF74" s="2"/>
      <c r="AG74" s="2"/>
      <c r="AH74" s="2"/>
      <c r="AI74" s="3">
        <v>63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15">
        <f t="shared" si="1"/>
        <v>236</v>
      </c>
    </row>
    <row r="75" spans="1:59" ht="12.75" customHeight="1">
      <c r="A75" s="1" t="s">
        <v>153</v>
      </c>
      <c r="B75" s="7" t="s">
        <v>152</v>
      </c>
      <c r="C75" s="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>
        <v>6</v>
      </c>
      <c r="R75" s="2"/>
      <c r="S75" s="2"/>
      <c r="T75" s="2"/>
      <c r="U75" s="2"/>
      <c r="V75" s="2"/>
      <c r="W75" s="2"/>
      <c r="X75" s="2"/>
      <c r="Y75" s="2"/>
      <c r="Z75" s="3">
        <v>5</v>
      </c>
      <c r="AA75" s="2"/>
      <c r="AB75" s="2"/>
      <c r="AC75" s="2"/>
      <c r="AD75" s="2"/>
      <c r="AE75" s="2"/>
      <c r="AF75" s="2"/>
      <c r="AG75" s="2"/>
      <c r="AH75" s="3">
        <v>1</v>
      </c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15">
        <f t="shared" si="1"/>
        <v>12</v>
      </c>
    </row>
    <row r="76" spans="1:59" ht="12.75" customHeight="1">
      <c r="A76" s="1" t="s">
        <v>154</v>
      </c>
      <c r="B76" s="7" t="s">
        <v>152</v>
      </c>
      <c r="C76" s="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">
        <v>4</v>
      </c>
      <c r="AF76" s="2"/>
      <c r="AG76" s="2"/>
      <c r="AH76" s="2"/>
      <c r="AI76" s="3">
        <v>28</v>
      </c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15">
        <f t="shared" si="1"/>
        <v>32</v>
      </c>
    </row>
    <row r="77" spans="1:59" ht="12.75" customHeight="1">
      <c r="A77" s="1" t="s">
        <v>155</v>
      </c>
      <c r="B77" s="7" t="s">
        <v>152</v>
      </c>
      <c r="C77" s="8"/>
      <c r="D77" s="2"/>
      <c r="E77" s="3">
        <v>3</v>
      </c>
      <c r="F77" s="2"/>
      <c r="G77" s="3">
        <v>3</v>
      </c>
      <c r="H77" s="2"/>
      <c r="I77" s="2"/>
      <c r="J77" s="2"/>
      <c r="K77" s="2"/>
      <c r="L77" s="2"/>
      <c r="M77" s="2"/>
      <c r="N77" s="2"/>
      <c r="O77" s="3">
        <v>4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3">
        <v>9</v>
      </c>
      <c r="AA77" s="2"/>
      <c r="AB77" s="2"/>
      <c r="AC77" s="2"/>
      <c r="AD77" s="2"/>
      <c r="AE77" s="2"/>
      <c r="AF77" s="2"/>
      <c r="AG77" s="2"/>
      <c r="AH77" s="2"/>
      <c r="AI77" s="3">
        <v>11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15">
        <f t="shared" si="1"/>
        <v>30</v>
      </c>
    </row>
    <row r="78" spans="1:59" ht="12.75" customHeight="1">
      <c r="A78" s="1" t="s">
        <v>156</v>
      </c>
      <c r="B78" s="7" t="s">
        <v>157</v>
      </c>
      <c r="C78" s="8"/>
      <c r="D78" s="2"/>
      <c r="E78" s="2"/>
      <c r="F78" s="2"/>
      <c r="G78" s="2"/>
      <c r="H78" s="2"/>
      <c r="I78" s="3">
        <v>1</v>
      </c>
      <c r="J78" s="2"/>
      <c r="K78" s="3">
        <v>1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>
        <v>25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15">
        <f t="shared" si="1"/>
        <v>27</v>
      </c>
    </row>
    <row r="79" spans="1:59" ht="12.75" customHeight="1">
      <c r="A79" s="1" t="s">
        <v>158</v>
      </c>
      <c r="B79" s="7" t="s">
        <v>157</v>
      </c>
      <c r="C79" s="8"/>
      <c r="D79" s="2"/>
      <c r="E79" s="3">
        <v>2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>
        <v>10</v>
      </c>
      <c r="AA79" s="2"/>
      <c r="AB79" s="2"/>
      <c r="AC79" s="2"/>
      <c r="AD79" s="2"/>
      <c r="AE79" s="3">
        <v>8</v>
      </c>
      <c r="AF79" s="2"/>
      <c r="AG79" s="2"/>
      <c r="AH79" s="2"/>
      <c r="AI79" s="3">
        <v>4</v>
      </c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15">
        <f t="shared" si="1"/>
        <v>24</v>
      </c>
    </row>
    <row r="80" spans="1:59" ht="12.75" customHeight="1">
      <c r="A80" s="1" t="s">
        <v>159</v>
      </c>
      <c r="B80" s="7" t="s">
        <v>157</v>
      </c>
      <c r="C80" s="8"/>
      <c r="D80" s="2"/>
      <c r="E80" s="2"/>
      <c r="F80" s="2"/>
      <c r="G80" s="2"/>
      <c r="H80" s="2"/>
      <c r="I80" s="2"/>
      <c r="J80" s="2"/>
      <c r="K80" s="3">
        <v>1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>
        <v>45</v>
      </c>
      <c r="AA80" s="2"/>
      <c r="AB80" s="2"/>
      <c r="AC80" s="2"/>
      <c r="AD80" s="2"/>
      <c r="AE80" s="3">
        <v>24</v>
      </c>
      <c r="AF80" s="2"/>
      <c r="AG80" s="2"/>
      <c r="AH80" s="3">
        <v>3</v>
      </c>
      <c r="AI80" s="3">
        <v>19</v>
      </c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15">
        <f t="shared" si="1"/>
        <v>92</v>
      </c>
    </row>
    <row r="81" spans="1:59" ht="12.75" customHeight="1">
      <c r="A81" s="1" t="s">
        <v>160</v>
      </c>
      <c r="B81" s="7" t="s">
        <v>157</v>
      </c>
      <c r="C81" s="8"/>
      <c r="D81" s="2"/>
      <c r="E81" s="2"/>
      <c r="F81" s="2"/>
      <c r="G81" s="3">
        <v>14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>
        <v>6</v>
      </c>
      <c r="AA81" s="2"/>
      <c r="AB81" s="2"/>
      <c r="AC81" s="2"/>
      <c r="AD81" s="2"/>
      <c r="AE81" s="3">
        <v>6</v>
      </c>
      <c r="AF81" s="2"/>
      <c r="AG81" s="2"/>
      <c r="AH81" s="3">
        <v>1</v>
      </c>
      <c r="AI81" s="3">
        <v>2</v>
      </c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15">
        <f t="shared" si="1"/>
        <v>29</v>
      </c>
    </row>
    <row r="82" spans="1:59" ht="12.75" customHeight="1">
      <c r="A82" s="1" t="s">
        <v>161</v>
      </c>
      <c r="B82" s="7" t="s">
        <v>157</v>
      </c>
      <c r="C82" s="8"/>
      <c r="D82" s="2"/>
      <c r="E82" s="2"/>
      <c r="F82" s="2"/>
      <c r="G82" s="3">
        <v>1</v>
      </c>
      <c r="H82" s="2"/>
      <c r="I82" s="2"/>
      <c r="J82" s="3">
        <v>3</v>
      </c>
      <c r="K82" s="3">
        <v>4</v>
      </c>
      <c r="L82" s="2"/>
      <c r="M82" s="2"/>
      <c r="N82" s="3">
        <v>7</v>
      </c>
      <c r="O82" s="2"/>
      <c r="P82" s="2"/>
      <c r="Q82" s="2"/>
      <c r="R82" s="3">
        <v>2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3">
        <v>7</v>
      </c>
      <c r="AI82" s="3">
        <v>4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3">
        <v>38</v>
      </c>
      <c r="AZ82" s="2"/>
      <c r="BA82" s="2"/>
      <c r="BB82" s="2"/>
      <c r="BC82" s="2"/>
      <c r="BD82" s="2"/>
      <c r="BE82" s="2"/>
      <c r="BF82" s="2"/>
      <c r="BG82" s="15">
        <f t="shared" si="1"/>
        <v>66</v>
      </c>
    </row>
    <row r="83" spans="1:59" ht="12.75" customHeight="1">
      <c r="A83" s="1" t="s">
        <v>162</v>
      </c>
      <c r="B83" s="7" t="s">
        <v>157</v>
      </c>
      <c r="C83" s="8"/>
      <c r="D83" s="2"/>
      <c r="E83" s="2"/>
      <c r="F83" s="2"/>
      <c r="G83" s="2"/>
      <c r="H83" s="2"/>
      <c r="I83" s="2"/>
      <c r="J83" s="2"/>
      <c r="K83" s="3">
        <v>2</v>
      </c>
      <c r="L83" s="3">
        <v>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15">
        <f t="shared" si="1"/>
        <v>4</v>
      </c>
    </row>
    <row r="84" spans="1:59" ht="12.75" customHeight="1">
      <c r="A84" s="1" t="s">
        <v>163</v>
      </c>
      <c r="B84" s="7" t="s">
        <v>164</v>
      </c>
      <c r="C84" s="8"/>
      <c r="D84" s="3">
        <v>23</v>
      </c>
      <c r="E84" s="3">
        <v>24</v>
      </c>
      <c r="F84" s="2"/>
      <c r="G84" s="3">
        <v>43</v>
      </c>
      <c r="H84" s="2"/>
      <c r="I84" s="2"/>
      <c r="J84" s="2"/>
      <c r="K84" s="3">
        <v>4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>
        <v>51</v>
      </c>
      <c r="AA84" s="2"/>
      <c r="AB84" s="2"/>
      <c r="AC84" s="3">
        <v>6</v>
      </c>
      <c r="AD84" s="3">
        <v>7</v>
      </c>
      <c r="AE84" s="3">
        <v>16</v>
      </c>
      <c r="AF84" s="2"/>
      <c r="AG84" s="2"/>
      <c r="AH84" s="3">
        <v>20</v>
      </c>
      <c r="AI84" s="3">
        <v>255</v>
      </c>
      <c r="AJ84" s="3">
        <v>14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3">
        <v>1</v>
      </c>
      <c r="AV84" s="2"/>
      <c r="AW84" s="2"/>
      <c r="AX84" s="2"/>
      <c r="AY84" s="3">
        <v>1</v>
      </c>
      <c r="AZ84" s="2"/>
      <c r="BA84" s="3">
        <v>5</v>
      </c>
      <c r="BB84" s="2"/>
      <c r="BC84" s="2"/>
      <c r="BD84" s="3">
        <v>2</v>
      </c>
      <c r="BE84" s="3">
        <v>1</v>
      </c>
      <c r="BF84" s="2"/>
      <c r="BG84" s="15">
        <f t="shared" si="1"/>
        <v>473</v>
      </c>
    </row>
    <row r="85" spans="1:59" ht="12.75" customHeight="1">
      <c r="A85" s="1" t="s">
        <v>165</v>
      </c>
      <c r="B85" s="7" t="s">
        <v>166</v>
      </c>
      <c r="C85" s="8"/>
      <c r="D85" s="2"/>
      <c r="E85" s="2"/>
      <c r="F85" s="2"/>
      <c r="G85" s="2"/>
      <c r="H85" s="2"/>
      <c r="I85" s="2"/>
      <c r="J85" s="3">
        <v>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5">
        <f t="shared" si="1"/>
        <v>1</v>
      </c>
    </row>
    <row r="86" spans="1:59" ht="12.75" customHeight="1">
      <c r="A86" s="1" t="s">
        <v>167</v>
      </c>
      <c r="B86" s="7" t="s">
        <v>166</v>
      </c>
      <c r="C86" s="8"/>
      <c r="D86" s="2"/>
      <c r="E86" s="2"/>
      <c r="F86" s="2"/>
      <c r="G86" s="2"/>
      <c r="H86" s="2"/>
      <c r="I86" s="2"/>
      <c r="J86" s="2"/>
      <c r="K86" s="3">
        <v>3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>
        <v>46</v>
      </c>
      <c r="X86" s="3">
        <v>4</v>
      </c>
      <c r="Y86" s="3">
        <v>13</v>
      </c>
      <c r="Z86" s="3">
        <v>8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3">
        <v>56</v>
      </c>
      <c r="AZ86" s="2"/>
      <c r="BA86" s="2"/>
      <c r="BB86" s="2"/>
      <c r="BC86" s="2"/>
      <c r="BD86" s="2"/>
      <c r="BE86" s="2"/>
      <c r="BF86" s="2"/>
      <c r="BG86" s="15">
        <f t="shared" si="1"/>
        <v>130</v>
      </c>
    </row>
    <row r="87" spans="1:59" ht="12.75" customHeight="1">
      <c r="A87" s="1" t="s">
        <v>168</v>
      </c>
      <c r="B87" s="7" t="s">
        <v>166</v>
      </c>
      <c r="C87" s="8"/>
      <c r="D87" s="2"/>
      <c r="E87" s="2"/>
      <c r="F87" s="2"/>
      <c r="G87" s="2"/>
      <c r="H87" s="2"/>
      <c r="I87" s="2"/>
      <c r="J87" s="3">
        <v>1</v>
      </c>
      <c r="K87" s="3">
        <v>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3">
        <v>29</v>
      </c>
      <c r="AZ87" s="2"/>
      <c r="BA87" s="2"/>
      <c r="BB87" s="2"/>
      <c r="BC87" s="2"/>
      <c r="BD87" s="2"/>
      <c r="BE87" s="2"/>
      <c r="BF87" s="2"/>
      <c r="BG87" s="15">
        <f t="shared" si="1"/>
        <v>31</v>
      </c>
    </row>
    <row r="88" spans="1:59" ht="12.75" customHeight="1">
      <c r="A88" s="1" t="s">
        <v>169</v>
      </c>
      <c r="B88" s="7" t="s">
        <v>166</v>
      </c>
      <c r="C88" s="8"/>
      <c r="D88" s="2"/>
      <c r="E88" s="2"/>
      <c r="F88" s="2"/>
      <c r="G88" s="2"/>
      <c r="H88" s="2"/>
      <c r="I88" s="2"/>
      <c r="J88" s="2"/>
      <c r="K88" s="3">
        <v>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>
        <v>2</v>
      </c>
      <c r="Z88" s="3">
        <v>19</v>
      </c>
      <c r="AA88" s="2"/>
      <c r="AB88" s="2"/>
      <c r="AC88" s="2"/>
      <c r="AD88" s="2"/>
      <c r="AE88" s="3">
        <v>2</v>
      </c>
      <c r="AF88" s="2"/>
      <c r="AG88" s="2"/>
      <c r="AH88" s="3">
        <v>37</v>
      </c>
      <c r="AI88" s="3">
        <v>111</v>
      </c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15">
        <f t="shared" si="1"/>
        <v>173</v>
      </c>
    </row>
    <row r="89" spans="1:59" ht="12.75" customHeight="1">
      <c r="A89" s="1" t="s">
        <v>170</v>
      </c>
      <c r="B89" s="7" t="s">
        <v>171</v>
      </c>
      <c r="C89" s="8"/>
      <c r="D89" s="2"/>
      <c r="E89" s="2"/>
      <c r="F89" s="2"/>
      <c r="G89" s="3">
        <v>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">
        <v>44</v>
      </c>
      <c r="AA89" s="3">
        <v>7</v>
      </c>
      <c r="AB89" s="2"/>
      <c r="AC89" s="2"/>
      <c r="AD89" s="2"/>
      <c r="AE89" s="2"/>
      <c r="AF89" s="2"/>
      <c r="AG89" s="2"/>
      <c r="AH89" s="3">
        <v>5</v>
      </c>
      <c r="AI89" s="3">
        <v>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15">
        <f t="shared" si="1"/>
        <v>65</v>
      </c>
    </row>
    <row r="90" spans="1:59" ht="12.75" customHeight="1">
      <c r="A90" s="1" t="s">
        <v>172</v>
      </c>
      <c r="B90" s="7" t="s">
        <v>171</v>
      </c>
      <c r="C90" s="8"/>
      <c r="D90" s="2"/>
      <c r="E90" s="2"/>
      <c r="F90" s="2"/>
      <c r="G90" s="2"/>
      <c r="H90" s="2"/>
      <c r="I90" s="2"/>
      <c r="J90" s="2"/>
      <c r="K90" s="3">
        <v>2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">
        <v>73</v>
      </c>
      <c r="AA90" s="3">
        <v>5</v>
      </c>
      <c r="AB90" s="2"/>
      <c r="AC90" s="2"/>
      <c r="AD90" s="2"/>
      <c r="AE90" s="2"/>
      <c r="AF90" s="2"/>
      <c r="AG90" s="2"/>
      <c r="AH90" s="3">
        <v>27</v>
      </c>
      <c r="AI90" s="3">
        <v>19</v>
      </c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5">
        <f t="shared" si="1"/>
        <v>126</v>
      </c>
    </row>
    <row r="91" spans="1:59" ht="12.75" customHeight="1">
      <c r="A91" s="1" t="s">
        <v>173</v>
      </c>
      <c r="B91" s="7" t="s">
        <v>171</v>
      </c>
      <c r="C91" s="8"/>
      <c r="D91" s="2"/>
      <c r="E91" s="3">
        <v>1</v>
      </c>
      <c r="F91" s="2"/>
      <c r="G91" s="2"/>
      <c r="H91" s="2"/>
      <c r="I91" s="2"/>
      <c r="J91" s="2"/>
      <c r="K91" s="3">
        <v>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3">
        <v>9</v>
      </c>
      <c r="AA91" s="3">
        <v>2</v>
      </c>
      <c r="AB91" s="2"/>
      <c r="AC91" s="2"/>
      <c r="AD91" s="2"/>
      <c r="AE91" s="2"/>
      <c r="AF91" s="2"/>
      <c r="AG91" s="2"/>
      <c r="AH91" s="3">
        <v>3</v>
      </c>
      <c r="AI91" s="3">
        <v>2</v>
      </c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15">
        <f t="shared" si="1"/>
        <v>18</v>
      </c>
    </row>
    <row r="92" spans="1:59" ht="12.75" customHeight="1">
      <c r="A92" s="1" t="s">
        <v>174</v>
      </c>
      <c r="B92" s="7" t="s">
        <v>171</v>
      </c>
      <c r="C92" s="8"/>
      <c r="D92" s="2"/>
      <c r="E92" s="2"/>
      <c r="F92" s="2"/>
      <c r="G92" s="3">
        <v>12</v>
      </c>
      <c r="H92" s="2"/>
      <c r="I92" s="2"/>
      <c r="J92" s="3">
        <v>1</v>
      </c>
      <c r="K92" s="3">
        <v>1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>
        <v>46</v>
      </c>
      <c r="Z92" s="3">
        <v>23</v>
      </c>
      <c r="AA92" s="2"/>
      <c r="AB92" s="2"/>
      <c r="AC92" s="3">
        <v>9</v>
      </c>
      <c r="AD92" s="2"/>
      <c r="AE92" s="3">
        <v>5</v>
      </c>
      <c r="AF92" s="2"/>
      <c r="AG92" s="3">
        <v>1</v>
      </c>
      <c r="AH92" s="3">
        <v>8</v>
      </c>
      <c r="AI92" s="3">
        <v>5</v>
      </c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15">
        <f t="shared" si="1"/>
        <v>111</v>
      </c>
    </row>
    <row r="93" spans="1:59" ht="12.75" customHeight="1">
      <c r="A93" s="1" t="s">
        <v>175</v>
      </c>
      <c r="B93" s="7" t="s">
        <v>176</v>
      </c>
      <c r="C93" s="8"/>
      <c r="D93" s="2"/>
      <c r="E93" s="2"/>
      <c r="F93" s="2"/>
      <c r="G93" s="3">
        <v>6</v>
      </c>
      <c r="H93" s="2"/>
      <c r="I93" s="2"/>
      <c r="J93" s="2"/>
      <c r="K93" s="3">
        <v>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3">
        <v>98</v>
      </c>
      <c r="AA93" s="3">
        <v>3</v>
      </c>
      <c r="AB93" s="2"/>
      <c r="AC93" s="2"/>
      <c r="AD93" s="2"/>
      <c r="AE93" s="3">
        <v>26</v>
      </c>
      <c r="AF93" s="2"/>
      <c r="AG93" s="2"/>
      <c r="AH93" s="2"/>
      <c r="AI93" s="3">
        <v>12</v>
      </c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5">
        <f t="shared" si="1"/>
        <v>146</v>
      </c>
    </row>
    <row r="94" spans="1:59" ht="12.75" customHeight="1">
      <c r="A94" s="1" t="s">
        <v>177</v>
      </c>
      <c r="B94" s="7" t="s">
        <v>176</v>
      </c>
      <c r="C94" s="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>
        <v>2</v>
      </c>
      <c r="Y94" s="3">
        <v>87</v>
      </c>
      <c r="Z94" s="3">
        <v>2</v>
      </c>
      <c r="AA94" s="3">
        <v>1</v>
      </c>
      <c r="AB94" s="2"/>
      <c r="AC94" s="2"/>
      <c r="AD94" s="2"/>
      <c r="AE94" s="2"/>
      <c r="AF94" s="2"/>
      <c r="AG94" s="2"/>
      <c r="AH94" s="3">
        <v>1</v>
      </c>
      <c r="AI94" s="3">
        <v>2</v>
      </c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5">
        <f t="shared" si="1"/>
        <v>95</v>
      </c>
    </row>
    <row r="95" spans="1:59" ht="12.75" customHeight="1">
      <c r="A95" s="1" t="s">
        <v>178</v>
      </c>
      <c r="B95" s="7" t="s">
        <v>179</v>
      </c>
      <c r="C95" s="8"/>
      <c r="D95" s="2"/>
      <c r="E95" s="3">
        <v>1</v>
      </c>
      <c r="F95" s="2"/>
      <c r="G95" s="3">
        <v>1</v>
      </c>
      <c r="H95" s="2"/>
      <c r="I95" s="2"/>
      <c r="J95" s="2"/>
      <c r="K95" s="2"/>
      <c r="L95" s="2"/>
      <c r="M95" s="2"/>
      <c r="N95" s="2"/>
      <c r="O95" s="2"/>
      <c r="P95" s="2"/>
      <c r="Q95" s="3">
        <v>69</v>
      </c>
      <c r="R95" s="3">
        <v>38</v>
      </c>
      <c r="S95" s="2"/>
      <c r="T95" s="2"/>
      <c r="U95" s="2"/>
      <c r="V95" s="2"/>
      <c r="W95" s="2"/>
      <c r="X95" s="2"/>
      <c r="Y95" s="2"/>
      <c r="Z95" s="3">
        <v>23</v>
      </c>
      <c r="AA95" s="3">
        <v>2</v>
      </c>
      <c r="AB95" s="2"/>
      <c r="AC95" s="3">
        <v>2</v>
      </c>
      <c r="AD95" s="2"/>
      <c r="AE95" s="3">
        <v>16</v>
      </c>
      <c r="AF95" s="2"/>
      <c r="AG95" s="2"/>
      <c r="AH95" s="3">
        <v>23</v>
      </c>
      <c r="AI95" s="3">
        <v>18</v>
      </c>
      <c r="AJ95" s="3">
        <v>8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15">
        <f t="shared" si="1"/>
        <v>201</v>
      </c>
    </row>
    <row r="96" spans="1:59" ht="12.75" customHeight="1">
      <c r="A96" s="1" t="s">
        <v>180</v>
      </c>
      <c r="B96" s="7" t="s">
        <v>179</v>
      </c>
      <c r="C96" s="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>
        <v>2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3">
        <v>14</v>
      </c>
      <c r="AA96" s="2"/>
      <c r="AB96" s="2"/>
      <c r="AC96" s="2"/>
      <c r="AD96" s="2"/>
      <c r="AE96" s="2"/>
      <c r="AF96" s="2"/>
      <c r="AG96" s="2"/>
      <c r="AH96" s="3">
        <v>26</v>
      </c>
      <c r="AI96" s="3">
        <v>18</v>
      </c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5">
        <f t="shared" si="1"/>
        <v>60</v>
      </c>
    </row>
    <row r="97" spans="1:59" ht="12.75" customHeight="1">
      <c r="A97" s="1" t="s">
        <v>181</v>
      </c>
      <c r="B97" s="7" t="s">
        <v>179</v>
      </c>
      <c r="C97" s="8"/>
      <c r="D97" s="3">
        <v>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>
        <v>18</v>
      </c>
      <c r="R97" s="2"/>
      <c r="S97" s="2"/>
      <c r="T97" s="2"/>
      <c r="U97" s="2"/>
      <c r="V97" s="2"/>
      <c r="W97" s="2"/>
      <c r="X97" s="2"/>
      <c r="Y97" s="3">
        <v>8</v>
      </c>
      <c r="Z97" s="3">
        <v>12</v>
      </c>
      <c r="AA97" s="2"/>
      <c r="AB97" s="2"/>
      <c r="AC97" s="2"/>
      <c r="AD97" s="2"/>
      <c r="AE97" s="2"/>
      <c r="AF97" s="2"/>
      <c r="AG97" s="2"/>
      <c r="AH97" s="3">
        <v>21</v>
      </c>
      <c r="AI97" s="3">
        <v>14</v>
      </c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15">
        <f t="shared" si="1"/>
        <v>75</v>
      </c>
    </row>
    <row r="98" spans="1:59" ht="12.75" customHeight="1">
      <c r="A98" s="1" t="s">
        <v>182</v>
      </c>
      <c r="B98" s="7" t="s">
        <v>179</v>
      </c>
      <c r="C98" s="8"/>
      <c r="D98" s="2"/>
      <c r="E98" s="3">
        <v>1</v>
      </c>
      <c r="F98" s="2"/>
      <c r="G98" s="3">
        <v>2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3">
        <v>23</v>
      </c>
      <c r="AA98" s="2"/>
      <c r="AB98" s="2"/>
      <c r="AC98" s="3">
        <v>13</v>
      </c>
      <c r="AD98" s="3">
        <v>41</v>
      </c>
      <c r="AE98" s="3">
        <v>2</v>
      </c>
      <c r="AF98" s="2"/>
      <c r="AG98" s="2"/>
      <c r="AH98" s="3">
        <v>8</v>
      </c>
      <c r="AI98" s="3">
        <v>12</v>
      </c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15">
        <f t="shared" si="1"/>
        <v>102</v>
      </c>
    </row>
    <row r="99" spans="1:59" ht="12.75" customHeight="1">
      <c r="A99" s="1" t="s">
        <v>183</v>
      </c>
      <c r="B99" s="7" t="s">
        <v>184</v>
      </c>
      <c r="C99" s="8"/>
      <c r="D99" s="2"/>
      <c r="E99" s="3">
        <v>4</v>
      </c>
      <c r="F99" s="2"/>
      <c r="G99" s="3">
        <v>47</v>
      </c>
      <c r="H99" s="2"/>
      <c r="I99" s="3">
        <v>5</v>
      </c>
      <c r="J99" s="2"/>
      <c r="K99" s="3">
        <v>1</v>
      </c>
      <c r="L99" s="2"/>
      <c r="M99" s="2"/>
      <c r="N99" s="2"/>
      <c r="O99" s="2"/>
      <c r="P99" s="2"/>
      <c r="Q99" s="2"/>
      <c r="R99" s="2"/>
      <c r="S99" s="2"/>
      <c r="T99" s="2"/>
      <c r="U99" s="3">
        <v>4</v>
      </c>
      <c r="V99" s="2"/>
      <c r="W99" s="2"/>
      <c r="X99" s="2"/>
      <c r="Y99" s="2"/>
      <c r="Z99" s="3">
        <v>47</v>
      </c>
      <c r="AA99" s="3">
        <v>3</v>
      </c>
      <c r="AB99" s="2"/>
      <c r="AC99" s="2"/>
      <c r="AD99" s="2"/>
      <c r="AE99" s="2"/>
      <c r="AF99" s="2"/>
      <c r="AG99" s="2"/>
      <c r="AH99" s="3">
        <v>24</v>
      </c>
      <c r="AI99" s="3">
        <v>3</v>
      </c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15">
        <f t="shared" si="1"/>
        <v>138</v>
      </c>
    </row>
    <row r="100" spans="1:59" ht="12.75" customHeight="1">
      <c r="A100" s="1" t="s">
        <v>185</v>
      </c>
      <c r="B100" s="7" t="s">
        <v>186</v>
      </c>
      <c r="C100" s="8"/>
      <c r="D100" s="2"/>
      <c r="E100" s="3">
        <v>1</v>
      </c>
      <c r="F100" s="2"/>
      <c r="G100" s="3">
        <v>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3">
        <v>23</v>
      </c>
      <c r="AA100" s="2"/>
      <c r="AB100" s="2"/>
      <c r="AC100" s="2"/>
      <c r="AD100" s="2"/>
      <c r="AE100" s="2"/>
      <c r="AF100" s="2"/>
      <c r="AG100" s="2"/>
      <c r="AH100" s="3">
        <v>6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15">
        <f t="shared" si="1"/>
        <v>31</v>
      </c>
    </row>
    <row r="101" spans="1:59" ht="12.75" customHeight="1">
      <c r="A101" s="1" t="s">
        <v>187</v>
      </c>
      <c r="B101" s="7" t="s">
        <v>186</v>
      </c>
      <c r="C101" s="8"/>
      <c r="D101" s="2"/>
      <c r="E101" s="2"/>
      <c r="F101" s="2"/>
      <c r="G101" s="3">
        <v>1</v>
      </c>
      <c r="H101" s="2"/>
      <c r="I101" s="2"/>
      <c r="J101" s="2"/>
      <c r="K101" s="3">
        <v>1</v>
      </c>
      <c r="L101" s="2"/>
      <c r="M101" s="2"/>
      <c r="N101" s="3">
        <v>1</v>
      </c>
      <c r="O101" s="2"/>
      <c r="P101" s="2"/>
      <c r="Q101" s="3">
        <v>20</v>
      </c>
      <c r="R101" s="2"/>
      <c r="S101" s="2"/>
      <c r="T101" s="2"/>
      <c r="U101" s="2"/>
      <c r="V101" s="3">
        <v>3</v>
      </c>
      <c r="W101" s="2"/>
      <c r="X101" s="3">
        <v>5</v>
      </c>
      <c r="Y101" s="2"/>
      <c r="Z101" s="3">
        <v>234</v>
      </c>
      <c r="AA101" s="3">
        <v>4</v>
      </c>
      <c r="AB101" s="2"/>
      <c r="AC101" s="3">
        <v>38</v>
      </c>
      <c r="AD101" s="2"/>
      <c r="AE101" s="3">
        <v>51</v>
      </c>
      <c r="AF101" s="2"/>
      <c r="AG101" s="3">
        <v>1</v>
      </c>
      <c r="AH101" s="3">
        <v>27</v>
      </c>
      <c r="AI101" s="3">
        <v>188</v>
      </c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3">
        <v>1</v>
      </c>
      <c r="AV101" s="2"/>
      <c r="AW101" s="2"/>
      <c r="AX101" s="2"/>
      <c r="AY101" s="2"/>
      <c r="AZ101" s="2"/>
      <c r="BA101" s="2"/>
      <c r="BB101" s="2"/>
      <c r="BC101" s="3">
        <v>1</v>
      </c>
      <c r="BD101" s="2"/>
      <c r="BE101" s="2"/>
      <c r="BF101" s="2"/>
      <c r="BG101" s="15">
        <f t="shared" si="1"/>
        <v>576</v>
      </c>
    </row>
    <row r="102" spans="1:59" ht="12.75" customHeight="1">
      <c r="A102" s="1" t="s">
        <v>188</v>
      </c>
      <c r="B102" s="7" t="s">
        <v>186</v>
      </c>
      <c r="C102" s="8"/>
      <c r="D102" s="2"/>
      <c r="E102" s="3">
        <v>2</v>
      </c>
      <c r="F102" s="2"/>
      <c r="G102" s="2"/>
      <c r="H102" s="2"/>
      <c r="I102" s="2"/>
      <c r="J102" s="2"/>
      <c r="K102" s="3">
        <v>1</v>
      </c>
      <c r="L102" s="2"/>
      <c r="M102" s="2"/>
      <c r="N102" s="3">
        <v>1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3">
        <v>3</v>
      </c>
      <c r="AA102" s="2"/>
      <c r="AB102" s="2"/>
      <c r="AC102" s="2"/>
      <c r="AD102" s="2"/>
      <c r="AE102" s="2"/>
      <c r="AF102" s="2"/>
      <c r="AG102" s="2"/>
      <c r="AH102" s="3">
        <v>10</v>
      </c>
      <c r="AI102" s="3">
        <v>5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15">
        <f t="shared" si="1"/>
        <v>22</v>
      </c>
    </row>
    <row r="103" spans="1:59" ht="12.75" customHeight="1">
      <c r="A103" s="1" t="s">
        <v>189</v>
      </c>
      <c r="B103" s="7" t="s">
        <v>186</v>
      </c>
      <c r="C103" s="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>
        <v>3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>
        <v>21</v>
      </c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15">
        <f t="shared" si="1"/>
        <v>24</v>
      </c>
    </row>
    <row r="104" spans="1:59" ht="12.75" customHeight="1">
      <c r="A104" s="1" t="s">
        <v>190</v>
      </c>
      <c r="B104" s="7" t="s">
        <v>186</v>
      </c>
      <c r="C104" s="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>
        <v>3</v>
      </c>
      <c r="O104" s="2"/>
      <c r="P104" s="2"/>
      <c r="Q104" s="2"/>
      <c r="R104" s="2"/>
      <c r="S104" s="2"/>
      <c r="T104" s="2"/>
      <c r="U104" s="2"/>
      <c r="V104" s="2"/>
      <c r="W104" s="2"/>
      <c r="X104" s="3">
        <v>22</v>
      </c>
      <c r="Y104" s="2"/>
      <c r="Z104" s="3">
        <v>24</v>
      </c>
      <c r="AA104" s="2"/>
      <c r="AB104" s="2"/>
      <c r="AC104" s="2"/>
      <c r="AD104" s="2"/>
      <c r="AE104" s="3">
        <v>2</v>
      </c>
      <c r="AF104" s="2"/>
      <c r="AG104" s="2"/>
      <c r="AH104" s="3">
        <v>1</v>
      </c>
      <c r="AI104" s="3">
        <v>39</v>
      </c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15">
        <f t="shared" si="1"/>
        <v>91</v>
      </c>
    </row>
    <row r="105" spans="1:59" ht="12.75" customHeight="1">
      <c r="A105" s="1" t="s">
        <v>191</v>
      </c>
      <c r="B105" s="7" t="s">
        <v>186</v>
      </c>
      <c r="C105" s="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>
        <v>2</v>
      </c>
      <c r="Y105" s="2"/>
      <c r="Z105" s="3">
        <v>66</v>
      </c>
      <c r="AA105" s="3">
        <v>2</v>
      </c>
      <c r="AB105" s="2"/>
      <c r="AC105" s="2"/>
      <c r="AD105" s="2"/>
      <c r="AE105" s="2"/>
      <c r="AF105" s="2"/>
      <c r="AG105" s="2"/>
      <c r="AH105" s="3">
        <v>1</v>
      </c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5">
        <f t="shared" si="1"/>
        <v>71</v>
      </c>
    </row>
    <row r="106" spans="1:59" ht="12.75" customHeight="1">
      <c r="A106" s="1" t="s">
        <v>192</v>
      </c>
      <c r="B106" s="7" t="s">
        <v>186</v>
      </c>
      <c r="C106" s="8"/>
      <c r="D106" s="3">
        <v>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3">
        <v>26</v>
      </c>
      <c r="AA106" s="3">
        <v>4</v>
      </c>
      <c r="AB106" s="2"/>
      <c r="AC106" s="2"/>
      <c r="AD106" s="2"/>
      <c r="AE106" s="2"/>
      <c r="AF106" s="2"/>
      <c r="AG106" s="2"/>
      <c r="AH106" s="3">
        <v>13</v>
      </c>
      <c r="AI106" s="3">
        <v>28</v>
      </c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15">
        <f t="shared" si="1"/>
        <v>72</v>
      </c>
    </row>
    <row r="107" spans="1:59" ht="12.75" customHeight="1">
      <c r="A107" s="1" t="s">
        <v>193</v>
      </c>
      <c r="B107" s="7" t="s">
        <v>186</v>
      </c>
      <c r="C107" s="8"/>
      <c r="D107" s="2"/>
      <c r="E107" s="3">
        <v>3</v>
      </c>
      <c r="F107" s="2"/>
      <c r="G107" s="3">
        <v>14</v>
      </c>
      <c r="H107" s="2"/>
      <c r="I107" s="2"/>
      <c r="J107" s="2"/>
      <c r="K107" s="2"/>
      <c r="L107" s="2"/>
      <c r="M107" s="2"/>
      <c r="N107" s="3">
        <v>7</v>
      </c>
      <c r="O107" s="2"/>
      <c r="P107" s="2"/>
      <c r="Q107" s="3">
        <v>32</v>
      </c>
      <c r="R107" s="2"/>
      <c r="S107" s="2"/>
      <c r="T107" s="2"/>
      <c r="U107" s="2"/>
      <c r="V107" s="2"/>
      <c r="W107" s="2"/>
      <c r="X107" s="3">
        <v>65</v>
      </c>
      <c r="Y107" s="2"/>
      <c r="Z107" s="3">
        <v>151</v>
      </c>
      <c r="AA107" s="2"/>
      <c r="AB107" s="2"/>
      <c r="AC107" s="3">
        <v>19</v>
      </c>
      <c r="AD107" s="2"/>
      <c r="AE107" s="2"/>
      <c r="AF107" s="2"/>
      <c r="AG107" s="2"/>
      <c r="AH107" s="3">
        <v>118</v>
      </c>
      <c r="AI107" s="3">
        <v>74</v>
      </c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15">
        <f t="shared" si="1"/>
        <v>483</v>
      </c>
    </row>
    <row r="108" spans="1:59" ht="12.75" customHeight="1">
      <c r="A108" s="1" t="s">
        <v>194</v>
      </c>
      <c r="B108" s="7" t="s">
        <v>195</v>
      </c>
      <c r="C108" s="8"/>
      <c r="D108" s="3">
        <v>5</v>
      </c>
      <c r="E108" s="3">
        <v>4</v>
      </c>
      <c r="F108" s="2"/>
      <c r="G108" s="3">
        <v>2</v>
      </c>
      <c r="H108" s="2"/>
      <c r="I108" s="2"/>
      <c r="J108" s="2"/>
      <c r="K108" s="3">
        <v>1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">
        <v>114</v>
      </c>
      <c r="X108" s="3">
        <v>17</v>
      </c>
      <c r="Y108" s="3">
        <v>3</v>
      </c>
      <c r="Z108" s="3">
        <v>230</v>
      </c>
      <c r="AA108" s="2"/>
      <c r="AB108" s="2"/>
      <c r="AC108" s="3">
        <v>36</v>
      </c>
      <c r="AD108" s="2"/>
      <c r="AE108" s="3">
        <v>228</v>
      </c>
      <c r="AF108" s="3">
        <v>6</v>
      </c>
      <c r="AG108" s="2"/>
      <c r="AH108" s="3">
        <v>1</v>
      </c>
      <c r="AI108" s="3">
        <v>5</v>
      </c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15">
        <f t="shared" si="1"/>
        <v>652</v>
      </c>
    </row>
    <row r="109" spans="1:59" ht="12.75" customHeight="1">
      <c r="A109" s="1" t="s">
        <v>196</v>
      </c>
      <c r="B109" s="7" t="s">
        <v>197</v>
      </c>
      <c r="C109" s="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3">
        <v>5</v>
      </c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5">
        <f t="shared" si="1"/>
        <v>5</v>
      </c>
    </row>
    <row r="110" spans="1:59" ht="12.75" customHeight="1">
      <c r="A110" s="1" t="s">
        <v>198</v>
      </c>
      <c r="B110" s="7" t="s">
        <v>197</v>
      </c>
      <c r="C110" s="8"/>
      <c r="D110" s="2"/>
      <c r="E110" s="2"/>
      <c r="F110" s="2"/>
      <c r="G110" s="2"/>
      <c r="H110" s="2"/>
      <c r="I110" s="2"/>
      <c r="J110" s="2"/>
      <c r="K110" s="3">
        <v>9</v>
      </c>
      <c r="L110" s="2"/>
      <c r="M110" s="2"/>
      <c r="N110" s="2"/>
      <c r="O110" s="3">
        <v>3</v>
      </c>
      <c r="P110" s="2"/>
      <c r="Q110" s="3">
        <v>43</v>
      </c>
      <c r="R110" s="3">
        <v>12</v>
      </c>
      <c r="S110" s="2"/>
      <c r="T110" s="3">
        <v>2</v>
      </c>
      <c r="U110" s="2"/>
      <c r="V110" s="2"/>
      <c r="W110" s="2"/>
      <c r="X110" s="2"/>
      <c r="Y110" s="2"/>
      <c r="Z110" s="3">
        <v>6</v>
      </c>
      <c r="AA110" s="2"/>
      <c r="AB110" s="2"/>
      <c r="AC110" s="2"/>
      <c r="AD110" s="2"/>
      <c r="AE110" s="2"/>
      <c r="AF110" s="2"/>
      <c r="AG110" s="2"/>
      <c r="AH110" s="2"/>
      <c r="AI110" s="3">
        <v>4</v>
      </c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3">
        <v>51</v>
      </c>
      <c r="AZ110" s="2"/>
      <c r="BA110" s="2"/>
      <c r="BB110" s="2"/>
      <c r="BC110" s="2"/>
      <c r="BD110" s="2"/>
      <c r="BE110" s="2"/>
      <c r="BF110" s="2"/>
      <c r="BG110" s="15">
        <f t="shared" si="1"/>
        <v>130</v>
      </c>
    </row>
    <row r="111" spans="1:59" ht="12.75" customHeight="1">
      <c r="A111" s="1" t="s">
        <v>199</v>
      </c>
      <c r="B111" s="7" t="s">
        <v>197</v>
      </c>
      <c r="C111" s="8"/>
      <c r="D111" s="2"/>
      <c r="E111" s="2"/>
      <c r="F111" s="2"/>
      <c r="G111" s="3">
        <v>4</v>
      </c>
      <c r="H111" s="2"/>
      <c r="I111" s="2"/>
      <c r="J111" s="2"/>
      <c r="K111" s="2"/>
      <c r="L111" s="2"/>
      <c r="M111" s="2"/>
      <c r="N111" s="2"/>
      <c r="O111" s="3">
        <v>18</v>
      </c>
      <c r="P111" s="2"/>
      <c r="Q111" s="2"/>
      <c r="R111" s="3">
        <v>4</v>
      </c>
      <c r="S111" s="2"/>
      <c r="T111" s="2"/>
      <c r="U111" s="2"/>
      <c r="V111" s="2"/>
      <c r="W111" s="2"/>
      <c r="X111" s="2"/>
      <c r="Y111" s="2"/>
      <c r="Z111" s="3">
        <v>94</v>
      </c>
      <c r="AA111" s="2"/>
      <c r="AB111" s="2"/>
      <c r="AC111" s="2"/>
      <c r="AD111" s="2"/>
      <c r="AE111" s="3">
        <v>36</v>
      </c>
      <c r="AF111" s="2"/>
      <c r="AG111" s="2"/>
      <c r="AH111" s="3">
        <v>2</v>
      </c>
      <c r="AI111" s="3">
        <v>42</v>
      </c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5">
        <f t="shared" si="1"/>
        <v>200</v>
      </c>
    </row>
    <row r="112" spans="1:59" ht="12.75" customHeight="1">
      <c r="A112" s="1" t="s">
        <v>200</v>
      </c>
      <c r="B112" s="7" t="s">
        <v>197</v>
      </c>
      <c r="C112" s="8"/>
      <c r="D112" s="2"/>
      <c r="E112" s="2"/>
      <c r="F112" s="2"/>
      <c r="G112" s="2"/>
      <c r="H112" s="2"/>
      <c r="I112" s="3">
        <v>1</v>
      </c>
      <c r="J112" s="2"/>
      <c r="K112" s="3">
        <v>6</v>
      </c>
      <c r="L112" s="2"/>
      <c r="M112" s="2"/>
      <c r="N112" s="2"/>
      <c r="O112" s="2"/>
      <c r="P112" s="2"/>
      <c r="Q112" s="2"/>
      <c r="R112" s="3">
        <v>2</v>
      </c>
      <c r="S112" s="2"/>
      <c r="T112" s="2"/>
      <c r="U112" s="2"/>
      <c r="V112" s="2"/>
      <c r="W112" s="3">
        <v>40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3">
        <v>9</v>
      </c>
      <c r="AZ112" s="2"/>
      <c r="BA112" s="2"/>
      <c r="BB112" s="2"/>
      <c r="BC112" s="2"/>
      <c r="BD112" s="2"/>
      <c r="BE112" s="2"/>
      <c r="BF112" s="2"/>
      <c r="BG112" s="15">
        <f t="shared" si="1"/>
        <v>58</v>
      </c>
    </row>
    <row r="113" spans="1:59" ht="12.75" customHeight="1">
      <c r="A113" s="1" t="s">
        <v>201</v>
      </c>
      <c r="B113" s="7" t="s">
        <v>202</v>
      </c>
      <c r="C113" s="8"/>
      <c r="D113" s="2"/>
      <c r="E113" s="2"/>
      <c r="F113" s="2"/>
      <c r="G113" s="3">
        <v>3</v>
      </c>
      <c r="H113" s="2"/>
      <c r="I113" s="2"/>
      <c r="J113" s="2"/>
      <c r="K113" s="3">
        <v>3</v>
      </c>
      <c r="L113" s="2"/>
      <c r="M113" s="2"/>
      <c r="N113" s="2"/>
      <c r="O113" s="2"/>
      <c r="P113" s="2"/>
      <c r="Q113" s="3">
        <v>106</v>
      </c>
      <c r="R113" s="3">
        <v>16</v>
      </c>
      <c r="S113" s="3">
        <v>1</v>
      </c>
      <c r="T113" s="3">
        <v>3</v>
      </c>
      <c r="U113" s="2"/>
      <c r="V113" s="2"/>
      <c r="W113" s="3">
        <v>611</v>
      </c>
      <c r="X113" s="3">
        <v>1</v>
      </c>
      <c r="Y113" s="3">
        <v>22</v>
      </c>
      <c r="Z113" s="3">
        <v>43</v>
      </c>
      <c r="AA113" s="2"/>
      <c r="AB113" s="2"/>
      <c r="AC113" s="3">
        <v>8</v>
      </c>
      <c r="AD113" s="2"/>
      <c r="AE113" s="2"/>
      <c r="AF113" s="2"/>
      <c r="AG113" s="2"/>
      <c r="AH113" s="3">
        <v>5</v>
      </c>
      <c r="AI113" s="3">
        <v>21</v>
      </c>
      <c r="AJ113" s="2"/>
      <c r="AK113" s="2"/>
      <c r="AL113" s="2"/>
      <c r="AM113" s="2"/>
      <c r="AN113" s="2"/>
      <c r="AO113" s="2"/>
      <c r="AP113" s="2"/>
      <c r="AQ113" s="2"/>
      <c r="AR113" s="2"/>
      <c r="AS113" s="3">
        <v>17</v>
      </c>
      <c r="AT113" s="2"/>
      <c r="AU113" s="3">
        <v>1</v>
      </c>
      <c r="AV113" s="2"/>
      <c r="AW113" s="2"/>
      <c r="AX113" s="2"/>
      <c r="AY113" s="3">
        <v>17</v>
      </c>
      <c r="AZ113" s="2"/>
      <c r="BA113" s="2"/>
      <c r="BB113" s="2"/>
      <c r="BC113" s="2"/>
      <c r="BD113" s="2"/>
      <c r="BE113" s="2"/>
      <c r="BF113" s="2"/>
      <c r="BG113" s="15">
        <f t="shared" si="1"/>
        <v>878</v>
      </c>
    </row>
    <row r="114" spans="1:59" ht="12.75" customHeight="1">
      <c r="A114" s="1" t="s">
        <v>203</v>
      </c>
      <c r="B114" s="7" t="s">
        <v>202</v>
      </c>
      <c r="C114" s="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3">
        <v>1</v>
      </c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15">
        <f t="shared" si="1"/>
        <v>1</v>
      </c>
    </row>
    <row r="115" spans="1:59" ht="12.75" customHeight="1">
      <c r="A115" s="1" t="s">
        <v>204</v>
      </c>
      <c r="B115" s="7" t="s">
        <v>205</v>
      </c>
      <c r="C115" s="8"/>
      <c r="D115" s="2"/>
      <c r="E115" s="2"/>
      <c r="F115" s="2"/>
      <c r="G115" s="2"/>
      <c r="H115" s="2"/>
      <c r="I115" s="2"/>
      <c r="J115" s="3">
        <v>4</v>
      </c>
      <c r="K115" s="3">
        <v>9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>
        <v>25</v>
      </c>
      <c r="X115" s="2"/>
      <c r="Y115" s="3">
        <v>150</v>
      </c>
      <c r="Z115" s="3">
        <v>4</v>
      </c>
      <c r="AA115" s="2"/>
      <c r="AB115" s="2"/>
      <c r="AC115" s="3">
        <v>3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3">
        <v>30</v>
      </c>
      <c r="AZ115" s="2"/>
      <c r="BA115" s="2"/>
      <c r="BB115" s="2"/>
      <c r="BC115" s="2"/>
      <c r="BD115" s="2"/>
      <c r="BE115" s="2"/>
      <c r="BF115" s="2"/>
      <c r="BG115" s="15">
        <f t="shared" si="1"/>
        <v>225</v>
      </c>
    </row>
    <row r="116" spans="1:59" ht="12.75" customHeight="1">
      <c r="A116" s="1" t="s">
        <v>206</v>
      </c>
      <c r="B116" s="7" t="s">
        <v>205</v>
      </c>
      <c r="C116" s="8"/>
      <c r="D116" s="3">
        <v>17</v>
      </c>
      <c r="E116" s="2"/>
      <c r="F116" s="2"/>
      <c r="G116" s="3">
        <v>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">
        <v>155</v>
      </c>
      <c r="X116" s="3">
        <v>2</v>
      </c>
      <c r="Y116" s="3">
        <v>23</v>
      </c>
      <c r="Z116" s="3">
        <v>320</v>
      </c>
      <c r="AA116" s="3">
        <v>5</v>
      </c>
      <c r="AB116" s="2"/>
      <c r="AC116" s="3">
        <v>12</v>
      </c>
      <c r="AD116" s="2"/>
      <c r="AE116" s="3">
        <v>3</v>
      </c>
      <c r="AF116" s="2"/>
      <c r="AG116" s="3">
        <v>1</v>
      </c>
      <c r="AH116" s="3">
        <v>2</v>
      </c>
      <c r="AI116" s="3">
        <v>6</v>
      </c>
      <c r="AJ116" s="2"/>
      <c r="AK116" s="2"/>
      <c r="AL116" s="2"/>
      <c r="AM116" s="2"/>
      <c r="AN116" s="2"/>
      <c r="AO116" s="3">
        <v>100</v>
      </c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3">
        <v>2</v>
      </c>
      <c r="BG116" s="15">
        <f t="shared" si="1"/>
        <v>649</v>
      </c>
    </row>
    <row r="117" spans="1:59" ht="12.75" customHeight="1">
      <c r="A117" s="1" t="s">
        <v>207</v>
      </c>
      <c r="B117" s="7" t="s">
        <v>208</v>
      </c>
      <c r="C117" s="8"/>
      <c r="D117" s="2"/>
      <c r="E117" s="2"/>
      <c r="F117" s="2"/>
      <c r="G117" s="3">
        <v>3</v>
      </c>
      <c r="H117" s="2"/>
      <c r="I117" s="2"/>
      <c r="J117" s="2"/>
      <c r="K117" s="3">
        <v>1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">
        <v>160</v>
      </c>
      <c r="AA117" s="3">
        <v>2</v>
      </c>
      <c r="AB117" s="2"/>
      <c r="AC117" s="2"/>
      <c r="AD117" s="2"/>
      <c r="AE117" s="2"/>
      <c r="AF117" s="2"/>
      <c r="AG117" s="2"/>
      <c r="AH117" s="3">
        <v>40</v>
      </c>
      <c r="AI117" s="3">
        <v>4</v>
      </c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5">
        <f t="shared" si="1"/>
        <v>210</v>
      </c>
    </row>
    <row r="118" spans="1:59" ht="12.75" customHeight="1">
      <c r="A118" s="1" t="s">
        <v>209</v>
      </c>
      <c r="B118" s="7" t="s">
        <v>208</v>
      </c>
      <c r="C118" s="8"/>
      <c r="D118" s="2"/>
      <c r="E118" s="2"/>
      <c r="F118" s="2"/>
      <c r="G118" s="3">
        <v>21</v>
      </c>
      <c r="H118" s="2"/>
      <c r="I118" s="2"/>
      <c r="J118" s="2"/>
      <c r="K118" s="3">
        <v>5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3">
        <v>50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15">
        <f t="shared" si="1"/>
        <v>76</v>
      </c>
    </row>
    <row r="119" spans="1:59" ht="12.75" customHeight="1">
      <c r="A119" s="1" t="s">
        <v>210</v>
      </c>
      <c r="B119" s="7" t="s">
        <v>208</v>
      </c>
      <c r="C119" s="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3">
        <v>10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15">
        <f t="shared" si="1"/>
        <v>10</v>
      </c>
    </row>
    <row r="120" spans="1:59" ht="12.75" customHeight="1">
      <c r="A120" s="1" t="s">
        <v>211</v>
      </c>
      <c r="B120" s="7" t="s">
        <v>208</v>
      </c>
      <c r="C120" s="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>
        <v>101</v>
      </c>
      <c r="R120" s="2"/>
      <c r="S120" s="2"/>
      <c r="T120" s="2"/>
      <c r="U120" s="2"/>
      <c r="V120" s="2"/>
      <c r="W120" s="2"/>
      <c r="X120" s="2"/>
      <c r="Y120" s="2"/>
      <c r="Z120" s="3">
        <v>6</v>
      </c>
      <c r="AA120" s="3">
        <v>1</v>
      </c>
      <c r="AB120" s="2"/>
      <c r="AC120" s="2"/>
      <c r="AD120" s="2"/>
      <c r="AE120" s="2"/>
      <c r="AF120" s="2"/>
      <c r="AG120" s="2"/>
      <c r="AH120" s="2"/>
      <c r="AI120" s="3">
        <v>4</v>
      </c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15">
        <f t="shared" si="1"/>
        <v>112</v>
      </c>
    </row>
    <row r="121" spans="1:59" ht="12.75" customHeight="1">
      <c r="A121" s="1" t="s">
        <v>212</v>
      </c>
      <c r="B121" s="7" t="s">
        <v>208</v>
      </c>
      <c r="C121" s="8"/>
      <c r="D121" s="2"/>
      <c r="E121" s="2"/>
      <c r="F121" s="2"/>
      <c r="G121" s="2"/>
      <c r="H121" s="2"/>
      <c r="I121" s="2"/>
      <c r="J121" s="2"/>
      <c r="K121" s="3">
        <v>1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>
        <v>22</v>
      </c>
      <c r="Z121" s="3">
        <v>12</v>
      </c>
      <c r="AA121" s="3">
        <v>1</v>
      </c>
      <c r="AB121" s="2"/>
      <c r="AC121" s="2"/>
      <c r="AD121" s="2"/>
      <c r="AE121" s="2"/>
      <c r="AF121" s="2"/>
      <c r="AG121" s="3">
        <v>2</v>
      </c>
      <c r="AH121" s="3">
        <v>20</v>
      </c>
      <c r="AI121" s="3">
        <v>1</v>
      </c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3">
        <v>3</v>
      </c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15">
        <f t="shared" si="1"/>
        <v>62</v>
      </c>
    </row>
    <row r="122" spans="1:59" ht="12.75" customHeight="1">
      <c r="A122" s="1" t="s">
        <v>213</v>
      </c>
      <c r="B122" s="7" t="s">
        <v>214</v>
      </c>
      <c r="C122" s="8"/>
      <c r="D122" s="3">
        <v>25</v>
      </c>
      <c r="E122" s="3">
        <v>6</v>
      </c>
      <c r="F122" s="2"/>
      <c r="G122" s="3">
        <v>27</v>
      </c>
      <c r="H122" s="2"/>
      <c r="I122" s="3">
        <v>6</v>
      </c>
      <c r="J122" s="2"/>
      <c r="K122" s="3">
        <v>1</v>
      </c>
      <c r="L122" s="2"/>
      <c r="M122" s="3">
        <v>2</v>
      </c>
      <c r="N122" s="2"/>
      <c r="O122" s="2"/>
      <c r="P122" s="2"/>
      <c r="Q122" s="2"/>
      <c r="R122" s="2"/>
      <c r="S122" s="2"/>
      <c r="T122" s="3">
        <v>282</v>
      </c>
      <c r="U122" s="2"/>
      <c r="V122" s="2"/>
      <c r="W122" s="3">
        <v>575</v>
      </c>
      <c r="X122" s="3">
        <v>2</v>
      </c>
      <c r="Y122" s="3">
        <v>8</v>
      </c>
      <c r="Z122" s="3">
        <v>226</v>
      </c>
      <c r="AA122" s="3">
        <v>3</v>
      </c>
      <c r="AB122" s="3">
        <v>12</v>
      </c>
      <c r="AC122" s="2"/>
      <c r="AD122" s="2"/>
      <c r="AE122" s="2"/>
      <c r="AF122" s="2"/>
      <c r="AG122" s="2"/>
      <c r="AH122" s="2"/>
      <c r="AI122" s="3">
        <v>18</v>
      </c>
      <c r="AJ122" s="3">
        <v>228</v>
      </c>
      <c r="AK122" s="3">
        <v>25</v>
      </c>
      <c r="AL122" s="3">
        <v>16</v>
      </c>
      <c r="AM122" s="2"/>
      <c r="AN122" s="3">
        <v>54</v>
      </c>
      <c r="AO122" s="3">
        <v>59</v>
      </c>
      <c r="AP122" s="2"/>
      <c r="AQ122" s="3">
        <v>1</v>
      </c>
      <c r="AR122" s="3">
        <v>100</v>
      </c>
      <c r="AS122" s="2"/>
      <c r="AT122" s="3">
        <v>2</v>
      </c>
      <c r="AU122" s="3">
        <v>58</v>
      </c>
      <c r="AV122" s="2"/>
      <c r="AW122" s="3">
        <v>5</v>
      </c>
      <c r="AX122" s="3">
        <v>3</v>
      </c>
      <c r="AY122" s="3">
        <v>101</v>
      </c>
      <c r="AZ122" s="3">
        <v>3</v>
      </c>
      <c r="BA122" s="3">
        <v>60</v>
      </c>
      <c r="BB122" s="3">
        <v>1</v>
      </c>
      <c r="BC122" s="2"/>
      <c r="BD122" s="2"/>
      <c r="BE122" s="3">
        <v>50</v>
      </c>
      <c r="BF122" s="2"/>
      <c r="BG122" s="15">
        <f t="shared" si="1"/>
        <v>1959</v>
      </c>
    </row>
    <row r="123" spans="1:59" ht="12.75" customHeight="1">
      <c r="A123" s="1" t="s">
        <v>215</v>
      </c>
      <c r="B123" s="7" t="s">
        <v>214</v>
      </c>
      <c r="C123" s="8"/>
      <c r="D123" s="3">
        <v>1</v>
      </c>
      <c r="E123" s="2"/>
      <c r="F123" s="2"/>
      <c r="G123" s="3">
        <v>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">
        <v>11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3">
        <v>1</v>
      </c>
      <c r="BD123" s="2"/>
      <c r="BE123" s="2"/>
      <c r="BF123" s="2"/>
      <c r="BG123" s="15">
        <f t="shared" si="1"/>
        <v>15</v>
      </c>
    </row>
    <row r="124" spans="1:59" ht="12.75" customHeight="1">
      <c r="A124" s="1" t="s">
        <v>216</v>
      </c>
      <c r="B124" s="7" t="s">
        <v>214</v>
      </c>
      <c r="C124" s="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>
        <v>17</v>
      </c>
      <c r="Y124" s="3">
        <v>1</v>
      </c>
      <c r="Z124" s="3">
        <v>10</v>
      </c>
      <c r="AA124" s="3">
        <v>10</v>
      </c>
      <c r="AB124" s="2"/>
      <c r="AC124" s="3">
        <v>5</v>
      </c>
      <c r="AD124" s="2"/>
      <c r="AE124" s="3">
        <v>2</v>
      </c>
      <c r="AF124" s="2"/>
      <c r="AG124" s="2"/>
      <c r="AH124" s="3">
        <v>5</v>
      </c>
      <c r="AI124" s="3">
        <v>19</v>
      </c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3">
        <v>7</v>
      </c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15">
        <f t="shared" si="1"/>
        <v>76</v>
      </c>
    </row>
    <row r="125" spans="1:59" ht="12.75" customHeight="1">
      <c r="A125" s="1" t="s">
        <v>217</v>
      </c>
      <c r="B125" s="7" t="s">
        <v>214</v>
      </c>
      <c r="C125" s="8"/>
      <c r="D125" s="2"/>
      <c r="E125" s="2"/>
      <c r="F125" s="2"/>
      <c r="G125" s="2"/>
      <c r="H125" s="2"/>
      <c r="I125" s="2"/>
      <c r="J125" s="2"/>
      <c r="K125" s="3">
        <v>2</v>
      </c>
      <c r="L125" s="2"/>
      <c r="M125" s="2"/>
      <c r="N125" s="3">
        <v>1</v>
      </c>
      <c r="O125" s="3">
        <v>4</v>
      </c>
      <c r="P125" s="2"/>
      <c r="Q125" s="2"/>
      <c r="R125" s="3">
        <v>2</v>
      </c>
      <c r="S125" s="2"/>
      <c r="T125" s="2"/>
      <c r="U125" s="2"/>
      <c r="V125" s="2"/>
      <c r="W125" s="3">
        <v>111</v>
      </c>
      <c r="X125" s="3">
        <v>2</v>
      </c>
      <c r="Y125" s="3">
        <v>103</v>
      </c>
      <c r="Z125" s="3">
        <v>25</v>
      </c>
      <c r="AA125" s="2"/>
      <c r="AB125" s="2"/>
      <c r="AC125" s="3">
        <v>28</v>
      </c>
      <c r="AD125" s="2"/>
      <c r="AE125" s="2"/>
      <c r="AF125" s="2"/>
      <c r="AG125" s="2"/>
      <c r="AH125" s="2"/>
      <c r="AI125" s="2"/>
      <c r="AJ125" s="3">
        <v>1</v>
      </c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3">
        <v>8</v>
      </c>
      <c r="AZ125" s="2"/>
      <c r="BA125" s="2"/>
      <c r="BB125" s="2"/>
      <c r="BC125" s="2"/>
      <c r="BD125" s="2"/>
      <c r="BE125" s="2"/>
      <c r="BF125" s="2"/>
      <c r="BG125" s="15">
        <f t="shared" si="1"/>
        <v>287</v>
      </c>
    </row>
    <row r="126" spans="1:59" ht="15.75" customHeight="1">
      <c r="A126" s="18" t="s">
        <v>218</v>
      </c>
      <c r="B126" s="19" t="s">
        <v>219</v>
      </c>
      <c r="C126" s="20"/>
      <c r="D126" s="17">
        <f>SUM(D5:D125)</f>
        <v>135</v>
      </c>
      <c r="E126" s="17">
        <f t="shared" ref="E126:BF126" si="2">SUM(E5:E125)</f>
        <v>202</v>
      </c>
      <c r="F126" s="17">
        <f t="shared" si="2"/>
        <v>3</v>
      </c>
      <c r="G126" s="17">
        <f t="shared" si="2"/>
        <v>514</v>
      </c>
      <c r="H126" s="17">
        <f t="shared" si="2"/>
        <v>3</v>
      </c>
      <c r="I126" s="17">
        <f t="shared" si="2"/>
        <v>24</v>
      </c>
      <c r="J126" s="17">
        <f t="shared" si="2"/>
        <v>53</v>
      </c>
      <c r="K126" s="17">
        <f t="shared" si="2"/>
        <v>188</v>
      </c>
      <c r="L126" s="17">
        <f t="shared" si="2"/>
        <v>9</v>
      </c>
      <c r="M126" s="17">
        <f t="shared" si="2"/>
        <v>3</v>
      </c>
      <c r="N126" s="17">
        <f t="shared" si="2"/>
        <v>103</v>
      </c>
      <c r="O126" s="17">
        <f t="shared" si="2"/>
        <v>31</v>
      </c>
      <c r="P126" s="17">
        <f t="shared" si="2"/>
        <v>1</v>
      </c>
      <c r="Q126" s="17">
        <f t="shared" si="2"/>
        <v>700</v>
      </c>
      <c r="R126" s="17">
        <f t="shared" si="2"/>
        <v>105</v>
      </c>
      <c r="S126" s="17">
        <f t="shared" si="2"/>
        <v>1</v>
      </c>
      <c r="T126" s="17">
        <f t="shared" si="2"/>
        <v>505</v>
      </c>
      <c r="U126" s="17">
        <f t="shared" si="2"/>
        <v>4</v>
      </c>
      <c r="V126" s="17">
        <f t="shared" si="2"/>
        <v>4</v>
      </c>
      <c r="W126" s="17">
        <f t="shared" si="2"/>
        <v>4518</v>
      </c>
      <c r="X126" s="17">
        <f t="shared" si="2"/>
        <v>516</v>
      </c>
      <c r="Y126" s="17">
        <f t="shared" si="2"/>
        <v>1608</v>
      </c>
      <c r="Z126" s="17">
        <f t="shared" si="2"/>
        <v>5780</v>
      </c>
      <c r="AA126" s="17">
        <f t="shared" si="2"/>
        <v>185</v>
      </c>
      <c r="AB126" s="17">
        <f t="shared" si="2"/>
        <v>73</v>
      </c>
      <c r="AC126" s="17">
        <f t="shared" si="2"/>
        <v>348</v>
      </c>
      <c r="AD126" s="17">
        <f t="shared" si="2"/>
        <v>55</v>
      </c>
      <c r="AE126" s="17">
        <f t="shared" si="2"/>
        <v>1129</v>
      </c>
      <c r="AF126" s="17">
        <f t="shared" si="2"/>
        <v>6</v>
      </c>
      <c r="AG126" s="17">
        <f t="shared" si="2"/>
        <v>5</v>
      </c>
      <c r="AH126" s="17">
        <f t="shared" si="2"/>
        <v>1054</v>
      </c>
      <c r="AI126" s="17">
        <f t="shared" si="2"/>
        <v>2469</v>
      </c>
      <c r="AJ126" s="17">
        <f t="shared" si="2"/>
        <v>635</v>
      </c>
      <c r="AK126" s="17">
        <f t="shared" si="2"/>
        <v>25</v>
      </c>
      <c r="AL126" s="17">
        <f t="shared" si="2"/>
        <v>16</v>
      </c>
      <c r="AM126" s="17">
        <f t="shared" si="2"/>
        <v>31</v>
      </c>
      <c r="AN126" s="17">
        <f t="shared" si="2"/>
        <v>72</v>
      </c>
      <c r="AO126" s="17">
        <f t="shared" si="2"/>
        <v>2748</v>
      </c>
      <c r="AP126" s="17">
        <f t="shared" si="2"/>
        <v>12</v>
      </c>
      <c r="AQ126" s="17">
        <f t="shared" si="2"/>
        <v>1</v>
      </c>
      <c r="AR126" s="17">
        <f t="shared" si="2"/>
        <v>136</v>
      </c>
      <c r="AS126" s="17">
        <f t="shared" si="2"/>
        <v>29</v>
      </c>
      <c r="AT126" s="17">
        <f t="shared" si="2"/>
        <v>14</v>
      </c>
      <c r="AU126" s="17">
        <f t="shared" si="2"/>
        <v>178</v>
      </c>
      <c r="AV126" s="17">
        <f t="shared" si="2"/>
        <v>1</v>
      </c>
      <c r="AW126" s="17">
        <f t="shared" si="2"/>
        <v>5</v>
      </c>
      <c r="AX126" s="17">
        <f t="shared" si="2"/>
        <v>3</v>
      </c>
      <c r="AY126" s="17">
        <f t="shared" si="2"/>
        <v>1158</v>
      </c>
      <c r="AZ126" s="17">
        <f t="shared" si="2"/>
        <v>8</v>
      </c>
      <c r="BA126" s="17">
        <f t="shared" si="2"/>
        <v>108</v>
      </c>
      <c r="BB126" s="17">
        <f t="shared" si="2"/>
        <v>2</v>
      </c>
      <c r="BC126" s="17">
        <f t="shared" si="2"/>
        <v>12</v>
      </c>
      <c r="BD126" s="17">
        <f t="shared" si="2"/>
        <v>2</v>
      </c>
      <c r="BE126" s="17">
        <f t="shared" si="2"/>
        <v>171</v>
      </c>
      <c r="BF126" s="17">
        <f t="shared" si="2"/>
        <v>2</v>
      </c>
      <c r="BG126" s="16">
        <f>SUM(D126:BF126)</f>
        <v>25703</v>
      </c>
    </row>
    <row r="127" spans="1:59" ht="0" hidden="1" customHeight="1"/>
  </sheetData>
  <mergeCells count="125"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A3:B3"/>
    <mergeCell ref="B4:C4"/>
    <mergeCell ref="B5:C5"/>
    <mergeCell ref="B6:C6"/>
    <mergeCell ref="A1:C1"/>
    <mergeCell ref="B12:C12"/>
    <mergeCell ref="B13:C13"/>
    <mergeCell ref="B14:C14"/>
    <mergeCell ref="B15:C1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2020-01-15T10:57:03Z</dcterms:created>
  <dcterms:modified xsi:type="dcterms:W3CDTF">2020-01-15T17:22:07Z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